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Отчет об исполнении за 2020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Лист1!$A$6:$F$172</definedName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0" i="1"/>
  <c r="F9" i="1"/>
  <c r="F7" i="1"/>
</calcChain>
</file>

<file path=xl/sharedStrings.xml><?xml version="1.0" encoding="utf-8"?>
<sst xmlns="http://schemas.openxmlformats.org/spreadsheetml/2006/main" count="178" uniqueCount="122">
  <si>
    <t>1.2. Поступления доходов в бюджет городского округа город Салават Республики Башкортостан по главным администраторам</t>
  </si>
  <si>
    <t>Код классификации доходов бюджетов</t>
  </si>
  <si>
    <t>Исполнено</t>
  </si>
  <si>
    <t>Процент исполнения к плану на 2020 год</t>
  </si>
  <si>
    <t>главного админи-стратора</t>
  </si>
  <si>
    <t>доходов бюджета</t>
  </si>
  <si>
    <t>в том числе:</t>
  </si>
  <si>
    <t>УПРАВЛЕНИЕ ФЕДЕРАЛЬНОЙ СЛУЖБЫ ПО НАДЗОРУ В СФЕРЕ ПРИРОДОПОЛЬЗОВАНИЯ (РОСПРИРОДНАДЗОРА) ПО РЕСПУБЛИКЕ БАШКОРТОСТАН</t>
  </si>
  <si>
    <t>Плата за выбросы загрязняющих веществ в атмосферный воздух стационарными объектами</t>
  </si>
  <si>
    <t>Плата за размещение отходов производства</t>
  </si>
  <si>
    <t>Плата за размещение твердых коммунальных отходов</t>
  </si>
  <si>
    <t>Плата за выбросы загрязняющих веществ, образующихся при сжигании на факельных установках и (или) рассеивании попутного нефтяного газа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</si>
  <si>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</si>
  <si>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УПОЛНОМОЧЕННЫЙ ОРГАН ФЕДЕРАЛЬНОГО КАЗНАЧЕЙСТВА</t>
  </si>
  <si>
    <t>Доходы от уплаты акцизов на дизельное топливо,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</si>
  <si>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Доходы от уплаты акцизов на моторные масла для дизельных и (или) карбюраторных (инжекторных) двигателей,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</si>
  <si>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Доходы от уплаты акцизов на автомобильный бензин,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</si>
  <si>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Доходы от уплаты акцизов на прямогонный бензин, подлежащие распределению между бюджетами субъектов Российской Федерации и местными бюджетами с учетом установленных дифференцированных нормативов отчислений в местные бюджеты (по нормативам, установленным Федеральным законом о федеральном бюджете в целях формирования дорожных фондов субъектов Российской Федерации)</t>
  </si>
  <si>
    <t>УПРАВЛЕНИЕ ФЕДЕРАЛЬНОЙ СЛУЖБЫ ПО НАДЗОРУ В СФЕРЕ ЗАЩИТЫ ПРАВ ПОТРЕБИТЕЛЕЙ И БЛАГОПОЛУЧИЯ ЧЕЛОВЕКА ПО РЕСПУБЛИКЕ БАШКОРТОСТАН</t>
  </si>
  <si>
    <t>ФЕДЕРАЛЬНАЯ СЛУЖБА ПО ТРУДУ И ЗАНЯТОСТИ</t>
  </si>
  <si>
    <t>УПРАВЛЕНИЕ ФЕДЕРАЛЬНОЙ АНТИМОНОПОЛЬНОЙ СЛУЖБЫ ПО РЕСПУБЛИКЕ БАШКОРТОСТАН</t>
  </si>
  <si>
    <t>УПРАВЛЕНИЕ ФЕДЕРАЛЬНОЙ НАЛОГОВОЙ СЛУЖБЫ ПО РЕСПУБЛИКЕ БАШКОРТОСТАН</t>
  </si>
  <si>
    <t>Налог на доходы физических лиц с доходов, источником которых является налоговый агент, за исключением доходов, в отношении которых исчисление и уплата налога осуществляются в соответствии со статьями 227, 2271 и 228 Налогового кодекса Российской Федерации</t>
  </si>
  <si>
    <t>Налог на доходы физических лиц с доходов, полученных от осуществления деятельности физическими лицами, зарегистрированными в качестве индивидуальных предпринимателей, нотариусов, занимающихся частной практикой, адвокатов, учредивших адвокатские кабинеты, и других лиц, занимающихся частной практикой в соответствии со статьей 227 Налогового кодекса Российской Федерации</t>
  </si>
  <si>
    <t>Налог на доходы физических лиц с доходов, полученных физическими лицами в соответствии со статьей 228 Налогового кодекса Российской Федерации</t>
  </si>
  <si>
    <t>Налог на доходы физических лиц в виде фиксированных авансовых платежей с доходов, полученных физическими лицами, являющимися иностранными гражданами, осуществляющими трудовую деятельность по найму на основании патента в соответствии со статьей 2271 Налогового кодекса Российской Федерации</t>
  </si>
  <si>
    <t>Налог на доходы физических лиц с сумм прибыли контролируемой иностранной компании, полученной физическими лицами, признаваемыми контролирующими лицами этой компании</t>
  </si>
  <si>
    <t>Налог, взимаемый с налогоплательщиков, выбравших в качестве объекта налогообложения доходы</t>
  </si>
  <si>
    <t>Налог, взимаемый с налогоплательщиков, выбравших в качестве объекта налогообложения доходы (за налоговые периоды, истекшие до 1 января 2011 года)</t>
  </si>
  <si>
    <t>Налог, взимаемый с налогоплательщиков, выбравших в качестве объекта налогообложения доходы, уменьшенные на величину расходов (в том числе минимальный налог, зачисляемый в бюджеты субъектов Российской Федерации)</t>
  </si>
  <si>
    <t>Минимальный налог, зачисляемый в 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</si>
  <si>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</si>
  <si>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</si>
  <si>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</si>
  <si>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</si>
  <si>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</si>
  <si>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 имущество организаций по имуществу, не входящему в Единую систему газоснабжения</t>
  </si>
  <si>
    <t>Налог на имущество организаций по имуществу, входящему в Единую систему газоснабжения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</si>
  <si>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</si>
  <si>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</si>
  <si>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</si>
  <si>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</si>
  <si>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</si>
  <si>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МИНИСТЕРСТВО ВНУТРЕННИХ ДЕЛ ПО РЕСПУБЛИКЕ БАШКОРТОСТАН</t>
  </si>
  <si>
    <t>УПРАВЛЕНИЕ ФЕДЕРАЛЬНОЙ СЛУЖБЫ ГОСУДАРСТВЕННОЙ РЕГИСТРАЦИИ, КАДАСТРА И КАРТОГРАФИИ ПО РЕСПУБЛИКЕ БАШКОРТОСТАН</t>
  </si>
  <si>
    <t>УПРАВЛЕНИЕ ФЕДЕРАЛЬНОЙ СЛУЖБЫ СУДЕБНЫХ ПРИСТАВОВ ПО РЕСПУБЛИКЕ БАШКОРТОСТАН</t>
  </si>
  <si>
    <t>ПРОКУРАТУРА РЕСПУБЛИКИ БАШКОРТОСТАН</t>
  </si>
  <si>
    <t>УПРАВЛЕНИЕ МУНИЦИПАЛЬНОГО КОНТРОЛЯ АДМИНИСТРАЦИИ ГОРОДСКОГО ОКРУГА ГОРОД САЛАВАТ РЕСПУБЛИКИ БАШКОРТОСТАН</t>
  </si>
  <si>
    <t>Прочие доходы от компенсации затрат бюджетов городских округов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</si>
  <si>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</si>
  <si>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</si>
  <si>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КОНТРОЛЬНО-СЧЕТНАЯ ПАЛАТА ГОРОДСКОГО ОКРУГА ГОРОД САЛАВАТ РЕСПУБЛИКИ БАШКОРТОСТАН</t>
  </si>
  <si>
    <t>АДМИНИСТРАЦИЯ ГОРОДСКОГО ОКРУГА ГОРОД САЛАВАТ РЕСПУБЛИКИ БАШКОРТОСТАН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</si>
  <si>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</si>
  <si>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</si>
  <si>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</si>
  <si>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</si>
  <si>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</si>
  <si>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</si>
  <si>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Невыясненные поступления, зачисляемые в бюджеты субъектов Российской Федерации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</si>
  <si>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</si>
  <si>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</si>
  <si>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</si>
  <si>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</si>
  <si>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</si>
  <si>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</si>
  <si>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Прочие межбюджетные трансферты, передаваемые бюджетам городских округов</t>
  </si>
  <si>
    <t>Прочие безвозмездные поступления в бюджеты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</si>
  <si>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</si>
  <si>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ПРАВОВОЕ УПРАВЛЕНИЕ  АДМИНИСТРАЦИИ ГОРОДСКОГО ОКРУГА ГОРОД САЛАВАТ РЕСПУБЛИКИ БАШКОРТОСТАН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</si>
  <si>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</si>
  <si>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Доходы бюджетов городских округов от возврата бюджетными учреждениями остатков субсидий прошлых лет</t>
  </si>
  <si>
    <t>СОВЕТ ГОРОДСКОГО ОКРУГА ГОРОД САЛАВАТ РЕСПУБЛИКА БАШКОРТОСТАН</t>
  </si>
  <si>
    <t>УПРАВЛЕНИЕ ГОРОДСКОГО ХОЗЯЙСТВА АДМИНИСТРАЦИИ ГОРОДСКОГО ОКРУГА ГОРОД САЛАВАТ РЕСПУБЛИКА БАШКОРТОСТАН</t>
  </si>
  <si>
    <t>Государственная пошлина за выдачу разрешения на установку рекламной конструкции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</si>
  <si>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</si>
  <si>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эксплуатации и использования имущества автомобильных дорог, находящихся в собственности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</si>
  <si>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</si>
  <si>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реализацию программ формирования современной городской среды</t>
  </si>
  <si>
    <t>ОТДЕЛ СТРОИТЕЛЬСТВА, ТРАНСПОРТА И СВЯЗИ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</si>
  <si>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</si>
  <si>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УПРАВЛЕНИЕ ФИЗИЧЕСКОЙ КУЛЬТУРОЙ И СПОРТА АДМИНИСТРАЦИИ ГОРОДСКОГО ОКРУГА ГОРОД САЛАВАТ РЕСПУБЛИКИ БАШКОРТОСТАН</t>
  </si>
  <si>
    <t>Доходы бюджетов городских округов от возврата автономными учреждениями остатков субсидий прошлых лет</t>
  </si>
  <si>
    <t>КОМИТЕТ ПО ДЕЛАМ МОЛОДЕЖИ АДМИНИСТРАЦИИ ГОРОДСКОГО ОКРУГА ГОРОД САЛАВАТ РЕСПУБЛИКИ БАШКОРТОСТАН</t>
  </si>
  <si>
    <t>УПРАВЛЕНИЕ ОБРАЗОВАНИЯ АДМИНИСТРАЦИИ ГОРОДСКОГО ОКРУГА ГОРОД САЛАВАТ РЕСПУБЛИКИ БАШКОРТОСТАН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</si>
  <si>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</si>
  <si>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</si>
  <si>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</si>
  <si>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</si>
  <si>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ФИНАНСОВОЕ УПРАВЛЕНИЕ АДМИНИСТРАЦИИ ГОРОДСКОГО ОКРУГА ГОРОД САЛАВАТ РЕСПУБЛИКИ БАШКОРТОСТАН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</si>
  <si>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</si>
  <si>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</si>
  <si>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финансовое обеспечение отдельных полномочий</t>
  </si>
  <si>
    <t>УПРАВЛЕНИЕ ЦЕНТРАЛИЗОВАННОЙ БУХГАЛТЕРИИ АДМИНИСТРАЦИИ ГОРОДСКОГО ОКРУГА ГОРОД САЛАВАТ РЕСПУБЛИКИ БАШКОРТОСТАН</t>
  </si>
  <si>
    <t>ГОСУДАРСТВЕННАЯ ИНСПЕКЦИЯ ПО НАДЗОРУ ЗА ТЕХНИЧЕСКИМ СОСТОЯНИЕМ САМОХОДНЫХ МАШИН И ДРУГИХ ВИДОВ ТЕХНИКИ РЕСПУБЛИКИ БАШКОРТОСТАН</t>
  </si>
  <si>
    <t>ГОСУДАРСТВЕННЫЙ КОМИТЕТ РЕСПУБЛИКИ БАШКОРТОСТАН ПО ЖИЛИЩНОМУ И СТРОИТЕЛЬНОМУ НАДЗОРУ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</si>
  <si>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</si>
  <si>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ГОСУДАРСТВЕННЫЙ КОМИТЕТ РЕСПУБЛИКИ БАШКОРТОСТАН ПО ДЕЛАМ ЮСТИЦИИ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</si>
  <si>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</si>
  <si>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</si>
  <si>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</si>
  <si>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</si>
  <si>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</si>
  <si>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</si>
  <si>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</si>
  <si>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</si>
  <si>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МИНИСТЕРСТВО ЗЕМЕЛЬНЫХ И ИМУЩЕСТВЕННЫХ ОТНОШЕНИЙ РЕСПУБЛИКИ БАШКОРТОСТАН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</si>
  <si>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</si>
  <si>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</si>
  <si>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</si>
  <si>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</si>
  <si>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</si>
  <si>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имуществу;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</si>
  <si>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</si>
  <si>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МИНИСТЕРСТВО ОБРАЗОВАНИЯ РЕСПУБЛИКИ БАШКОРТОСТАН</t>
  </si>
  <si>
    <t>МИНИСТЕРСТВО ЛЕСНОГО ХОЗЯЙСТВА РЕСПУБЛИКИ БАШКОРТОСТАН</t>
  </si>
  <si>
    <t>МИНИСТЕРСТВО ФИНАНСОВ РЕСПУБЛИКИ БАШКОРТОСТАН</t>
  </si>
  <si>
    <t>План на 2020 год</t>
  </si>
  <si>
    <t>Наименование показателя</t>
  </si>
  <si>
    <r>
      <t>Доходы б</t>
    </r>
    <r>
      <rPr>
        <sz val="12"/>
        <color theme="1"/>
        <rFont val="Times New Roman"/>
        <family val="1"/>
        <charset val="204"/>
      </rPr>
      <t>юджета городского округа город Салават Республики Башкортостан–</t>
    </r>
    <r>
      <rPr>
        <b/>
        <sz val="12"/>
        <color theme="1"/>
        <rFont val="Times New Roman"/>
        <family val="1"/>
        <charset val="204"/>
      </rPr>
      <t xml:space="preserve"> всего,</t>
    </r>
  </si>
  <si>
    <t>Ед.Изм.: руб.</t>
  </si>
  <si>
    <t>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</si>
</sst>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topLeftCell="A7" workbookViewId="0">
      <selection activeCell="B11" sqref="B11:B14"/>
    </sheetView>
  </sheetViews>
  <sheetFormatPr defaultRowHeight="15" x14ac:dyDescent="0.25"/>
  <cols>
    <col min="1" max="1" width="42.28515625" customWidth="1"/>
    <col min="2" max="2" width="11.7109375" style="7" customWidth="1"/>
    <col min="3" max="3" width="24" style="7" customWidth="1"/>
    <col min="4" max="5" width="19.28515625" style="7" customWidth="1"/>
    <col min="6" max="6" width="14.140625" style="7" customWidth="1"/>
  </cols>
  <sheetData>
    <row r="1" spans="1:6" s="8" customFormat="1" ht="29.25" customHeight="1" x14ac:dyDescent="0.25">
      <c r="A1" s="18" t="s">
        <v>0</v>
      </c>
      <c r="B1" s="18"/>
      <c r="C1" s="18"/>
      <c r="D1" s="18"/>
      <c r="E1" s="18"/>
      <c r="F1" s="18"/>
    </row>
    <row r="2" spans="1:6" s="8" customFormat="1" ht="15.75" x14ac:dyDescent="0.25">
      <c r="A2" s="16"/>
      <c r="B2" s="16"/>
      <c r="C2" s="16"/>
      <c r="D2" s="16"/>
      <c r="E2" s="16"/>
      <c r="F2" s="16"/>
    </row>
    <row r="3" spans="1:6" s="8" customFormat="1" ht="15.75" x14ac:dyDescent="0.25">
      <c r="A3" s="9"/>
      <c r="B3" s="13"/>
      <c r="C3" s="13"/>
      <c r="D3" s="13"/>
      <c r="E3" s="13"/>
      <c r="F3" s="17" t="s">
        <v>120</v>
      </c>
    </row>
    <row r="4" spans="1:6" s="8" customFormat="1" ht="35.25" customHeight="1" x14ac:dyDescent="0.25">
      <c r="A4" s="19" t="s">
        <v>118</v>
      </c>
      <c r="B4" s="19" t="s">
        <v>1</v>
      </c>
      <c r="C4" s="19"/>
      <c r="D4" s="20" t="s">
        <v>117</v>
      </c>
      <c r="E4" s="20" t="s">
        <v>2</v>
      </c>
      <c r="F4" s="20" t="s">
        <v>3</v>
      </c>
    </row>
    <row r="5" spans="1:6" s="8" customFormat="1" ht="47.25" x14ac:dyDescent="0.25">
      <c r="A5" s="19"/>
      <c r="B5" s="4" t="s">
        <v>4</v>
      </c>
      <c r="C5" s="4" t="s">
        <v>5</v>
      </c>
      <c r="D5" s="20"/>
      <c r="E5" s="20"/>
      <c r="F5" s="20"/>
    </row>
    <row r="6" spans="1:6" s="8" customFormat="1" ht="15.75" x14ac:dyDescent="0.25">
      <c r="A6" s="10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6" ht="47.25" x14ac:dyDescent="0.25">
      <c r="A7" s="3" t="s">
        <v>119</v>
      </c>
      <c r="B7" s="4"/>
      <c r="C7" s="4"/>
      <c r="D7" s="14">
        <v>3241390704.0700002</v>
      </c>
      <c r="E7" s="14">
        <v>3189397702.1300001</v>
      </c>
      <c r="F7" s="11">
        <f>E7/D7*100</f>
        <v>98.395966216762574</v>
      </c>
    </row>
    <row r="8" spans="1:6" ht="15.75" x14ac:dyDescent="0.25">
      <c r="A8" s="5" t="s">
        <v>6</v>
      </c>
      <c r="B8" s="2"/>
      <c r="C8" s="2"/>
      <c r="D8" s="14"/>
      <c r="E8" s="14"/>
      <c r="F8" s="4"/>
    </row>
    <row r="9" spans="1:6" s="8" customFormat="1" ht="94.5" x14ac:dyDescent="0.25">
      <c r="A9" s="3" t="s">
        <v>7</v>
      </c>
      <c r="B9" s="21" t="s">
        <v>121</v>
      </c>
      <c r="C9" s="4"/>
      <c r="D9" s="14">
        <v>6494800</v>
      </c>
      <c r="E9" s="14">
        <v>5684536.5599999996</v>
      </c>
      <c r="F9" s="11">
        <f>E9/D9*100</f>
        <v>87.524428157910933</v>
      </c>
    </row>
    <row r="10" spans="1:6" ht="47.25" x14ac:dyDescent="0.25">
      <c r="A10" s="5" t="s">
        <v>8</v>
      </c>
      <c r="B10" s="22" t="s">
        <v>121</v>
      </c>
      <c r="C10" s="6">
        <v>1.12010100100001E+16</v>
      </c>
      <c r="D10" s="15">
        <v>1094200</v>
      </c>
      <c r="E10" s="15">
        <v>1417245.62</v>
      </c>
      <c r="F10" s="12">
        <f>E10/D10*100</f>
        <v>129.52345275086822</v>
      </c>
    </row>
    <row r="11" spans="1:6" ht="31.5" x14ac:dyDescent="0.25">
      <c r="A11" s="5" t="s">
        <v>9</v>
      </c>
      <c r="B11" s="22" t="s">
        <v>121</v>
      </c>
      <c r="C11" s="6">
        <v>1.12010410100001E+16</v>
      </c>
      <c r="D11" s="15">
        <v>2342200</v>
      </c>
      <c r="E11" s="15">
        <v>4254725.97</v>
      </c>
      <c r="F11" s="12">
        <f t="shared" ref="F11:F74" si="0">E11/D11*100</f>
        <v>181.6551092989497</v>
      </c>
    </row>
    <row r="12" spans="1:6" ht="31.5" x14ac:dyDescent="0.25">
      <c r="A12" s="5" t="s">
        <v>10</v>
      </c>
      <c r="B12" s="22" t="s">
        <v>121</v>
      </c>
      <c r="C12" s="6">
        <v>1.12010420100001E+16</v>
      </c>
      <c r="D12" s="15">
        <v>3058400</v>
      </c>
      <c r="E12" s="15">
        <v>0</v>
      </c>
      <c r="F12" s="12">
        <f t="shared" si="0"/>
        <v>0</v>
      </c>
    </row>
    <row r="13" spans="1:6" ht="63" x14ac:dyDescent="0.25">
      <c r="A13" s="5" t="s">
        <v>11</v>
      </c>
      <c r="B13" s="22" t="s">
        <v>121</v>
      </c>
      <c r="C13" s="6">
        <v>1.12010700100001E+16</v>
      </c>
      <c r="D13" s="15">
        <v>0</v>
      </c>
      <c r="E13" s="15">
        <v>804.76</v>
      </c>
      <c r="F13" s="12">
        <v>0</v>
      </c>
    </row>
    <row r="14" spans="1:6" ht="110.25" x14ac:dyDescent="0.25">
      <c r="A14" s="5" t="s">
        <v>12</v>
      </c>
      <c r="B14" s="22" t="s">
        <v>121</v>
      </c>
      <c r="C14" s="6">
        <v>1.16101230100001E+16</v>
      </c>
      <c r="D14" s="15">
        <v>0</v>
      </c>
      <c r="E14" s="15">
        <v>11760.21</v>
      </c>
      <c r="F14" s="12">
        <v>0</v>
      </c>
    </row>
    <row r="15" spans="1:6" s="8" customFormat="1" ht="31.5" x14ac:dyDescent="0.25">
      <c r="A15" s="3" t="s">
        <v>13</v>
      </c>
      <c r="B15" s="4">
        <v>100</v>
      </c>
      <c r="C15" s="4"/>
      <c r="D15" s="14">
        <v>5230000</v>
      </c>
      <c r="E15" s="14">
        <v>4467697.01</v>
      </c>
      <c r="F15" s="11">
        <f t="shared" si="0"/>
        <v>85.424417017208413</v>
      </c>
    </row>
    <row r="16" spans="1:6" ht="189" x14ac:dyDescent="0.25">
      <c r="A16" s="5" t="s">
        <v>14</v>
      </c>
      <c r="B16" s="2">
        <v>100</v>
      </c>
      <c r="C16" s="6">
        <v>1.03022310100001E+16</v>
      </c>
      <c r="D16" s="15">
        <v>2061000</v>
      </c>
      <c r="E16" s="15">
        <v>2060670.56</v>
      </c>
      <c r="F16" s="12">
        <f t="shared" si="0"/>
        <v>99.984015526443486</v>
      </c>
    </row>
    <row r="17" spans="1:6" ht="220.5" x14ac:dyDescent="0.25">
      <c r="A17" s="5" t="s">
        <v>15</v>
      </c>
      <c r="B17" s="2">
        <v>100</v>
      </c>
      <c r="C17" s="6">
        <v>1.03022410100001E+16</v>
      </c>
      <c r="D17" s="15">
        <v>11000</v>
      </c>
      <c r="E17" s="15">
        <v>14739.38</v>
      </c>
      <c r="F17" s="12">
        <f t="shared" si="0"/>
        <v>133.99436363636363</v>
      </c>
    </row>
    <row r="18" spans="1:6" ht="189" x14ac:dyDescent="0.25">
      <c r="A18" s="5" t="s">
        <v>16</v>
      </c>
      <c r="B18" s="2">
        <v>100</v>
      </c>
      <c r="C18" s="6">
        <v>1.03022510100001E+16</v>
      </c>
      <c r="D18" s="15">
        <v>3158000</v>
      </c>
      <c r="E18" s="15">
        <v>2772180.83</v>
      </c>
      <c r="F18" s="12">
        <f t="shared" si="0"/>
        <v>87.782800189993665</v>
      </c>
    </row>
    <row r="19" spans="1:6" ht="189" x14ac:dyDescent="0.25">
      <c r="A19" s="5" t="s">
        <v>17</v>
      </c>
      <c r="B19" s="2">
        <v>100</v>
      </c>
      <c r="C19" s="6">
        <v>1.03022610100001E+16</v>
      </c>
      <c r="D19" s="15">
        <v>0</v>
      </c>
      <c r="E19" s="15">
        <v>-379893.76000000001</v>
      </c>
      <c r="F19" s="12" t="e">
        <f t="shared" si="0"/>
        <v>#DIV/0!</v>
      </c>
    </row>
    <row r="20" spans="1:6" s="8" customFormat="1" ht="94.5" x14ac:dyDescent="0.25">
      <c r="A20" s="3" t="s">
        <v>18</v>
      </c>
      <c r="B20" s="4">
        <v>141</v>
      </c>
      <c r="C20" s="4"/>
      <c r="D20" s="14">
        <v>59600</v>
      </c>
      <c r="E20" s="14">
        <v>59547.78</v>
      </c>
      <c r="F20" s="11">
        <f t="shared" si="0"/>
        <v>99.912382550335565</v>
      </c>
    </row>
    <row r="21" spans="1:6" ht="15.75" x14ac:dyDescent="0.25">
      <c r="A21" s="5"/>
      <c r="B21" s="2">
        <v>141</v>
      </c>
      <c r="C21" s="6">
        <v>1.16101230100001E+16</v>
      </c>
      <c r="D21" s="15">
        <v>59600</v>
      </c>
      <c r="E21" s="15">
        <v>59547.78</v>
      </c>
      <c r="F21" s="12">
        <f t="shared" si="0"/>
        <v>99.912382550335565</v>
      </c>
    </row>
    <row r="22" spans="1:6" s="8" customFormat="1" ht="31.5" x14ac:dyDescent="0.25">
      <c r="A22" s="3" t="s">
        <v>19</v>
      </c>
      <c r="B22" s="4">
        <v>150</v>
      </c>
      <c r="C22" s="4"/>
      <c r="D22" s="14">
        <v>250</v>
      </c>
      <c r="E22" s="14">
        <v>241.99</v>
      </c>
      <c r="F22" s="11">
        <f t="shared" si="0"/>
        <v>96.796000000000006</v>
      </c>
    </row>
    <row r="23" spans="1:6" ht="15.75" x14ac:dyDescent="0.25">
      <c r="A23" s="5"/>
      <c r="B23" s="2">
        <v>150</v>
      </c>
      <c r="C23" s="6">
        <v>1.16101230100001E+16</v>
      </c>
      <c r="D23" s="15">
        <v>250</v>
      </c>
      <c r="E23" s="15">
        <v>241.99</v>
      </c>
      <c r="F23" s="12">
        <f t="shared" si="0"/>
        <v>96.796000000000006</v>
      </c>
    </row>
    <row r="24" spans="1:6" s="8" customFormat="1" ht="63" x14ac:dyDescent="0.25">
      <c r="A24" s="3" t="s">
        <v>20</v>
      </c>
      <c r="B24" s="4">
        <v>161</v>
      </c>
      <c r="C24" s="4"/>
      <c r="D24" s="14">
        <v>145000</v>
      </c>
      <c r="E24" s="14">
        <v>145000</v>
      </c>
      <c r="F24" s="11">
        <f t="shared" si="0"/>
        <v>100</v>
      </c>
    </row>
    <row r="25" spans="1:6" ht="15.75" x14ac:dyDescent="0.25">
      <c r="A25" s="5"/>
      <c r="B25" s="2">
        <v>161</v>
      </c>
      <c r="C25" s="6">
        <v>1.16101230100001E+16</v>
      </c>
      <c r="D25" s="15">
        <v>145000</v>
      </c>
      <c r="E25" s="15">
        <v>145000</v>
      </c>
      <c r="F25" s="12">
        <f t="shared" si="0"/>
        <v>100</v>
      </c>
    </row>
    <row r="26" spans="1:6" s="8" customFormat="1" ht="63" x14ac:dyDescent="0.25">
      <c r="A26" s="3" t="s">
        <v>21</v>
      </c>
      <c r="B26" s="4">
        <v>182</v>
      </c>
      <c r="C26" s="4"/>
      <c r="D26" s="14">
        <v>1102563616</v>
      </c>
      <c r="E26" s="14">
        <v>1101224516.2</v>
      </c>
      <c r="F26" s="11">
        <f t="shared" si="0"/>
        <v>99.878546708727967</v>
      </c>
    </row>
    <row r="27" spans="1:6" ht="126" x14ac:dyDescent="0.25">
      <c r="A27" s="5" t="s">
        <v>22</v>
      </c>
      <c r="B27" s="2">
        <v>182</v>
      </c>
      <c r="C27" s="6">
        <v>1.01020100100001E+16</v>
      </c>
      <c r="D27" s="15">
        <v>753436200</v>
      </c>
      <c r="E27" s="15">
        <v>755646271.5</v>
      </c>
      <c r="F27" s="12">
        <f t="shared" si="0"/>
        <v>100.29333226887691</v>
      </c>
    </row>
    <row r="28" spans="1:6" ht="204.75" x14ac:dyDescent="0.25">
      <c r="A28" s="5" t="s">
        <v>23</v>
      </c>
      <c r="B28" s="2">
        <v>182</v>
      </c>
      <c r="C28" s="6">
        <v>1.01020200100001E+16</v>
      </c>
      <c r="D28" s="15">
        <v>1487600</v>
      </c>
      <c r="E28" s="15">
        <v>1406754.95</v>
      </c>
      <c r="F28" s="12">
        <f t="shared" si="0"/>
        <v>94.565404006453349</v>
      </c>
    </row>
    <row r="29" spans="1:6" ht="78.75" x14ac:dyDescent="0.25">
      <c r="A29" s="5" t="s">
        <v>24</v>
      </c>
      <c r="B29" s="2">
        <v>182</v>
      </c>
      <c r="C29" s="6">
        <v>1.01020300100001E+16</v>
      </c>
      <c r="D29" s="15">
        <v>5143000</v>
      </c>
      <c r="E29" s="15">
        <v>5150512.3600000003</v>
      </c>
      <c r="F29" s="12">
        <f t="shared" si="0"/>
        <v>100.14606960917753</v>
      </c>
    </row>
    <row r="30" spans="1:6" ht="141.75" x14ac:dyDescent="0.25">
      <c r="A30" s="5" t="s">
        <v>25</v>
      </c>
      <c r="B30" s="2">
        <v>182</v>
      </c>
      <c r="C30" s="6">
        <v>1.01020400100001E+16</v>
      </c>
      <c r="D30" s="15">
        <v>332406</v>
      </c>
      <c r="E30" s="15">
        <v>323331.59999999998</v>
      </c>
      <c r="F30" s="12">
        <f t="shared" si="0"/>
        <v>97.27008537752026</v>
      </c>
    </row>
    <row r="31" spans="1:6" ht="94.5" x14ac:dyDescent="0.25">
      <c r="A31" s="5" t="s">
        <v>26</v>
      </c>
      <c r="B31" s="2">
        <v>182</v>
      </c>
      <c r="C31" s="6">
        <v>1.01020500100001E+16</v>
      </c>
      <c r="D31" s="15">
        <v>600</v>
      </c>
      <c r="E31" s="15">
        <v>543.48</v>
      </c>
      <c r="F31" s="12">
        <f t="shared" si="0"/>
        <v>90.58</v>
      </c>
    </row>
    <row r="32" spans="1:6" ht="63" x14ac:dyDescent="0.25">
      <c r="A32" s="5" t="s">
        <v>27</v>
      </c>
      <c r="B32" s="2">
        <v>182</v>
      </c>
      <c r="C32" s="6">
        <v>1.05010110100001E+16</v>
      </c>
      <c r="D32" s="15">
        <v>61909000</v>
      </c>
      <c r="E32" s="15">
        <v>61938014.359999999</v>
      </c>
      <c r="F32" s="12">
        <f t="shared" si="0"/>
        <v>100.04686614224103</v>
      </c>
    </row>
    <row r="33" spans="1:6" ht="78.75" x14ac:dyDescent="0.25">
      <c r="A33" s="5" t="s">
        <v>28</v>
      </c>
      <c r="B33" s="2">
        <v>182</v>
      </c>
      <c r="C33" s="6">
        <v>1.05010120100001E+16</v>
      </c>
      <c r="D33" s="15">
        <v>2000</v>
      </c>
      <c r="E33" s="15">
        <v>1901.07</v>
      </c>
      <c r="F33" s="12">
        <f t="shared" si="0"/>
        <v>95.0535</v>
      </c>
    </row>
    <row r="34" spans="1:6" ht="110.25" x14ac:dyDescent="0.25">
      <c r="A34" s="5" t="s">
        <v>29</v>
      </c>
      <c r="B34" s="2">
        <v>182</v>
      </c>
      <c r="C34" s="6">
        <v>1.05010210100001E+16</v>
      </c>
      <c r="D34" s="15">
        <v>23150000</v>
      </c>
      <c r="E34" s="15">
        <v>22250140.210000001</v>
      </c>
      <c r="F34" s="12">
        <f t="shared" si="0"/>
        <v>96.112916673866096</v>
      </c>
    </row>
    <row r="35" spans="1:6" ht="63" x14ac:dyDescent="0.25">
      <c r="A35" s="5" t="s">
        <v>30</v>
      </c>
      <c r="B35" s="2">
        <v>182</v>
      </c>
      <c r="C35" s="6">
        <v>1.05010500100001E+16</v>
      </c>
      <c r="D35" s="15">
        <v>300</v>
      </c>
      <c r="E35" s="15">
        <v>299.47000000000003</v>
      </c>
      <c r="F35" s="12">
        <f t="shared" si="0"/>
        <v>99.823333333333338</v>
      </c>
    </row>
    <row r="36" spans="1:6" ht="31.5" x14ac:dyDescent="0.25">
      <c r="A36" s="5" t="s">
        <v>31</v>
      </c>
      <c r="B36" s="2">
        <v>182</v>
      </c>
      <c r="C36" s="6">
        <v>1.05020100200001E+16</v>
      </c>
      <c r="D36" s="15">
        <v>30890000</v>
      </c>
      <c r="E36" s="15">
        <v>30140661.829999998</v>
      </c>
      <c r="F36" s="12">
        <f t="shared" si="0"/>
        <v>97.574172321139514</v>
      </c>
    </row>
    <row r="37" spans="1:6" ht="63" x14ac:dyDescent="0.25">
      <c r="A37" s="5" t="s">
        <v>32</v>
      </c>
      <c r="B37" s="2">
        <v>182</v>
      </c>
      <c r="C37" s="6">
        <v>1.05020200200001E+16</v>
      </c>
      <c r="D37" s="15">
        <v>11400</v>
      </c>
      <c r="E37" s="15">
        <v>11676.39</v>
      </c>
      <c r="F37" s="12">
        <f t="shared" si="0"/>
        <v>102.42447368421053</v>
      </c>
    </row>
    <row r="38" spans="1:6" ht="15.75" x14ac:dyDescent="0.25">
      <c r="A38" s="5" t="s">
        <v>33</v>
      </c>
      <c r="B38" s="2">
        <v>182</v>
      </c>
      <c r="C38" s="6">
        <v>1.05030100100001E+16</v>
      </c>
      <c r="D38" s="15">
        <v>136000</v>
      </c>
      <c r="E38" s="15">
        <v>135429.6</v>
      </c>
      <c r="F38" s="12">
        <f t="shared" si="0"/>
        <v>99.580588235294115</v>
      </c>
    </row>
    <row r="39" spans="1:6" ht="63" x14ac:dyDescent="0.25">
      <c r="A39" s="5" t="s">
        <v>34</v>
      </c>
      <c r="B39" s="2">
        <v>182</v>
      </c>
      <c r="C39" s="6">
        <v>1.05040100200001E+16</v>
      </c>
      <c r="D39" s="15">
        <v>8183000</v>
      </c>
      <c r="E39" s="15">
        <v>8343069.4900000002</v>
      </c>
      <c r="F39" s="12">
        <f t="shared" si="0"/>
        <v>101.95612232677502</v>
      </c>
    </row>
    <row r="40" spans="1:6" ht="78.75" x14ac:dyDescent="0.25">
      <c r="A40" s="5" t="s">
        <v>35</v>
      </c>
      <c r="B40" s="2">
        <v>182</v>
      </c>
      <c r="C40" s="6">
        <v>1.06010200400001E+16</v>
      </c>
      <c r="D40" s="15">
        <v>32560000</v>
      </c>
      <c r="E40" s="15">
        <v>32961998.329999998</v>
      </c>
      <c r="F40" s="12">
        <f t="shared" si="0"/>
        <v>101.2346386056511</v>
      </c>
    </row>
    <row r="41" spans="1:6" ht="47.25" x14ac:dyDescent="0.25">
      <c r="A41" s="5" t="s">
        <v>36</v>
      </c>
      <c r="B41" s="2">
        <v>182</v>
      </c>
      <c r="C41" s="6">
        <v>1.06020100200001E+16</v>
      </c>
      <c r="D41" s="15">
        <v>51615610</v>
      </c>
      <c r="E41" s="15">
        <v>49739288.859999999</v>
      </c>
      <c r="F41" s="12">
        <f t="shared" si="0"/>
        <v>96.364818433803251</v>
      </c>
    </row>
    <row r="42" spans="1:6" ht="47.25" x14ac:dyDescent="0.25">
      <c r="A42" s="5" t="s">
        <v>37</v>
      </c>
      <c r="B42" s="2">
        <v>182</v>
      </c>
      <c r="C42" s="6">
        <v>1.06020200200001E+16</v>
      </c>
      <c r="D42" s="15">
        <v>0</v>
      </c>
      <c r="E42" s="15">
        <v>-3.69</v>
      </c>
      <c r="F42" s="12">
        <v>0</v>
      </c>
    </row>
    <row r="43" spans="1:6" ht="63" x14ac:dyDescent="0.25">
      <c r="A43" s="5" t="s">
        <v>38</v>
      </c>
      <c r="B43" s="2">
        <v>182</v>
      </c>
      <c r="C43" s="6">
        <v>1.06060320400001E+16</v>
      </c>
      <c r="D43" s="15">
        <v>106167100</v>
      </c>
      <c r="E43" s="15">
        <v>106300224.12</v>
      </c>
      <c r="F43" s="12">
        <f t="shared" si="0"/>
        <v>100.12539112399227</v>
      </c>
    </row>
    <row r="44" spans="1:6" ht="63" x14ac:dyDescent="0.25">
      <c r="A44" s="5" t="s">
        <v>39</v>
      </c>
      <c r="B44" s="2">
        <v>182</v>
      </c>
      <c r="C44" s="6">
        <v>1.06060420400001E+16</v>
      </c>
      <c r="D44" s="15">
        <v>8428500</v>
      </c>
      <c r="E44" s="15">
        <v>8458088.0399999991</v>
      </c>
      <c r="F44" s="12">
        <f t="shared" si="0"/>
        <v>100.35104751735182</v>
      </c>
    </row>
    <row r="45" spans="1:6" ht="31.5" x14ac:dyDescent="0.25">
      <c r="A45" s="5" t="s">
        <v>40</v>
      </c>
      <c r="B45" s="2">
        <v>182</v>
      </c>
      <c r="C45" s="6">
        <v>1.07010200100001E+16</v>
      </c>
      <c r="D45" s="15">
        <v>176000</v>
      </c>
      <c r="E45" s="15">
        <v>173748.16</v>
      </c>
      <c r="F45" s="12">
        <f t="shared" si="0"/>
        <v>98.720545454545459</v>
      </c>
    </row>
    <row r="46" spans="1:6" ht="78.75" x14ac:dyDescent="0.25">
      <c r="A46" s="5" t="s">
        <v>41</v>
      </c>
      <c r="B46" s="2">
        <v>182</v>
      </c>
      <c r="C46" s="6">
        <v>1.08030100100001E+16</v>
      </c>
      <c r="D46" s="15">
        <v>18917000</v>
      </c>
      <c r="E46" s="15">
        <v>18225253.489999998</v>
      </c>
      <c r="F46" s="12">
        <f t="shared" si="0"/>
        <v>96.343254691547273</v>
      </c>
    </row>
    <row r="47" spans="1:6" ht="126" x14ac:dyDescent="0.25">
      <c r="A47" s="5" t="s">
        <v>42</v>
      </c>
      <c r="B47" s="2">
        <v>182</v>
      </c>
      <c r="C47" s="6">
        <v>1.16101290100001E+16</v>
      </c>
      <c r="D47" s="15">
        <v>17900</v>
      </c>
      <c r="E47" s="15">
        <v>17312.580000000002</v>
      </c>
      <c r="F47" s="12">
        <f t="shared" si="0"/>
        <v>96.71832402234638</v>
      </c>
    </row>
    <row r="48" spans="1:6" s="8" customFormat="1" ht="47.25" x14ac:dyDescent="0.25">
      <c r="A48" s="3" t="s">
        <v>43</v>
      </c>
      <c r="B48" s="4">
        <v>188</v>
      </c>
      <c r="C48" s="4"/>
      <c r="D48" s="14">
        <v>1608000</v>
      </c>
      <c r="E48" s="14">
        <v>1575165.4</v>
      </c>
      <c r="F48" s="11">
        <f t="shared" si="0"/>
        <v>97.958047263681593</v>
      </c>
    </row>
    <row r="49" spans="1:6" ht="110.25" x14ac:dyDescent="0.25">
      <c r="A49" s="5" t="s">
        <v>12</v>
      </c>
      <c r="B49" s="2">
        <v>188</v>
      </c>
      <c r="C49" s="6">
        <v>1.16101230100001E+16</v>
      </c>
      <c r="D49" s="15">
        <v>1608000</v>
      </c>
      <c r="E49" s="15">
        <v>1575165.4</v>
      </c>
      <c r="F49" s="12">
        <f t="shared" si="0"/>
        <v>97.958047263681593</v>
      </c>
    </row>
    <row r="50" spans="1:6" s="8" customFormat="1" ht="78.75" x14ac:dyDescent="0.25">
      <c r="A50" s="3" t="s">
        <v>44</v>
      </c>
      <c r="B50" s="4">
        <v>321</v>
      </c>
      <c r="C50" s="4"/>
      <c r="D50" s="14">
        <v>226000</v>
      </c>
      <c r="E50" s="14">
        <v>225343.29</v>
      </c>
      <c r="F50" s="11">
        <f t="shared" si="0"/>
        <v>99.70942035398231</v>
      </c>
    </row>
    <row r="51" spans="1:6" ht="110.25" x14ac:dyDescent="0.25">
      <c r="A51" s="5" t="s">
        <v>12</v>
      </c>
      <c r="B51" s="2">
        <v>321</v>
      </c>
      <c r="C51" s="6">
        <v>1.16101230100001E+16</v>
      </c>
      <c r="D51" s="15">
        <v>226000</v>
      </c>
      <c r="E51" s="15">
        <v>225343.29</v>
      </c>
      <c r="F51" s="12">
        <f t="shared" si="0"/>
        <v>99.70942035398231</v>
      </c>
    </row>
    <row r="52" spans="1:6" s="8" customFormat="1" ht="63" x14ac:dyDescent="0.25">
      <c r="A52" s="3" t="s">
        <v>45</v>
      </c>
      <c r="B52" s="4">
        <v>322</v>
      </c>
      <c r="C52" s="4"/>
      <c r="D52" s="14">
        <v>4050</v>
      </c>
      <c r="E52" s="14">
        <v>4041.52</v>
      </c>
      <c r="F52" s="11">
        <f t="shared" si="0"/>
        <v>99.790617283950624</v>
      </c>
    </row>
    <row r="53" spans="1:6" ht="110.25" x14ac:dyDescent="0.25">
      <c r="A53" s="5" t="s">
        <v>12</v>
      </c>
      <c r="B53" s="2">
        <v>322</v>
      </c>
      <c r="C53" s="6">
        <v>1.16101230100001E+16</v>
      </c>
      <c r="D53" s="15">
        <v>4050</v>
      </c>
      <c r="E53" s="15">
        <v>4041.52</v>
      </c>
      <c r="F53" s="12">
        <f t="shared" si="0"/>
        <v>99.790617283950624</v>
      </c>
    </row>
    <row r="54" spans="1:6" s="8" customFormat="1" ht="31.5" x14ac:dyDescent="0.25">
      <c r="A54" s="3" t="s">
        <v>46</v>
      </c>
      <c r="B54" s="4">
        <v>415</v>
      </c>
      <c r="C54" s="4"/>
      <c r="D54" s="14">
        <v>90</v>
      </c>
      <c r="E54" s="14">
        <v>20.27</v>
      </c>
      <c r="F54" s="11">
        <f t="shared" si="0"/>
        <v>22.522222222222222</v>
      </c>
    </row>
    <row r="55" spans="1:6" ht="110.25" x14ac:dyDescent="0.25">
      <c r="A55" s="5" t="s">
        <v>12</v>
      </c>
      <c r="B55" s="2">
        <v>415</v>
      </c>
      <c r="C55" s="6">
        <v>1.16101230100001E+16</v>
      </c>
      <c r="D55" s="15">
        <v>90</v>
      </c>
      <c r="E55" s="15">
        <v>20.27</v>
      </c>
      <c r="F55" s="12">
        <f t="shared" si="0"/>
        <v>22.522222222222222</v>
      </c>
    </row>
    <row r="56" spans="1:6" s="8" customFormat="1" ht="78.75" x14ac:dyDescent="0.25">
      <c r="A56" s="3" t="s">
        <v>47</v>
      </c>
      <c r="B56" s="4">
        <v>704</v>
      </c>
      <c r="C56" s="4"/>
      <c r="D56" s="14">
        <v>74100</v>
      </c>
      <c r="E56" s="14">
        <v>69061.62</v>
      </c>
      <c r="F56" s="11">
        <f t="shared" si="0"/>
        <v>93.200566801619416</v>
      </c>
    </row>
    <row r="57" spans="1:6" ht="31.5" x14ac:dyDescent="0.25">
      <c r="A57" s="5" t="s">
        <v>48</v>
      </c>
      <c r="B57" s="2">
        <v>704</v>
      </c>
      <c r="C57" s="6">
        <v>1.13029940400001E+16</v>
      </c>
      <c r="D57" s="15">
        <v>7299</v>
      </c>
      <c r="E57" s="15">
        <v>7261.44</v>
      </c>
      <c r="F57" s="12">
        <f t="shared" si="0"/>
        <v>99.485408960131522</v>
      </c>
    </row>
    <row r="58" spans="1:6" ht="126" x14ac:dyDescent="0.25">
      <c r="A58" s="5" t="s">
        <v>49</v>
      </c>
      <c r="B58" s="2">
        <v>704</v>
      </c>
      <c r="C58" s="6">
        <v>1.16010740100001E+16</v>
      </c>
      <c r="D58" s="15">
        <v>60600</v>
      </c>
      <c r="E58" s="15">
        <v>55600</v>
      </c>
      <c r="F58" s="12">
        <f t="shared" si="0"/>
        <v>91.749174917491743</v>
      </c>
    </row>
    <row r="59" spans="1:6" ht="126" x14ac:dyDescent="0.25">
      <c r="A59" s="5" t="s">
        <v>50</v>
      </c>
      <c r="B59" s="2">
        <v>704</v>
      </c>
      <c r="C59" s="6">
        <v>1.16011940100001E+16</v>
      </c>
      <c r="D59" s="15">
        <v>300</v>
      </c>
      <c r="E59" s="15">
        <v>300</v>
      </c>
      <c r="F59" s="12">
        <f t="shared" si="0"/>
        <v>100</v>
      </c>
    </row>
    <row r="60" spans="1:6" ht="110.25" x14ac:dyDescent="0.25">
      <c r="A60" s="5" t="s">
        <v>12</v>
      </c>
      <c r="B60" s="2">
        <v>704</v>
      </c>
      <c r="C60" s="6">
        <v>1.16101230100001E+16</v>
      </c>
      <c r="D60" s="15">
        <v>5901</v>
      </c>
      <c r="E60" s="15">
        <v>5900.18</v>
      </c>
      <c r="F60" s="12">
        <f t="shared" si="0"/>
        <v>99.986104050160989</v>
      </c>
    </row>
    <row r="61" spans="1:6" s="8" customFormat="1" ht="63" x14ac:dyDescent="0.25">
      <c r="A61" s="3" t="s">
        <v>51</v>
      </c>
      <c r="B61" s="4">
        <v>705</v>
      </c>
      <c r="C61" s="4"/>
      <c r="D61" s="14">
        <v>2300</v>
      </c>
      <c r="E61" s="14">
        <v>2247</v>
      </c>
      <c r="F61" s="11">
        <f t="shared" si="0"/>
        <v>97.695652173913032</v>
      </c>
    </row>
    <row r="62" spans="1:6" ht="31.5" x14ac:dyDescent="0.25">
      <c r="A62" s="5" t="s">
        <v>48</v>
      </c>
      <c r="B62" s="2">
        <v>705</v>
      </c>
      <c r="C62" s="6">
        <v>1.13029940400001E+16</v>
      </c>
      <c r="D62" s="15">
        <v>2300</v>
      </c>
      <c r="E62" s="15">
        <v>2247</v>
      </c>
      <c r="F62" s="12">
        <f t="shared" si="0"/>
        <v>97.695652173913032</v>
      </c>
    </row>
    <row r="63" spans="1:6" s="8" customFormat="1" ht="47.25" x14ac:dyDescent="0.25">
      <c r="A63" s="3" t="s">
        <v>52</v>
      </c>
      <c r="B63" s="4">
        <v>706</v>
      </c>
      <c r="C63" s="4"/>
      <c r="D63" s="14">
        <v>240829995.31</v>
      </c>
      <c r="E63" s="14">
        <v>239844946.81999999</v>
      </c>
      <c r="F63" s="11">
        <f t="shared" si="0"/>
        <v>99.590977656777326</v>
      </c>
    </row>
    <row r="64" spans="1:6" ht="126" x14ac:dyDescent="0.25">
      <c r="A64" s="5" t="s">
        <v>53</v>
      </c>
      <c r="B64" s="2">
        <v>706</v>
      </c>
      <c r="C64" s="6">
        <v>1.11090440400001E+16</v>
      </c>
      <c r="D64" s="15">
        <v>761600</v>
      </c>
      <c r="E64" s="15">
        <v>774211.15</v>
      </c>
      <c r="F64" s="12">
        <f t="shared" si="0"/>
        <v>101.65587578781512</v>
      </c>
    </row>
    <row r="65" spans="1:6" ht="47.25" x14ac:dyDescent="0.25">
      <c r="A65" s="5" t="s">
        <v>54</v>
      </c>
      <c r="B65" s="2">
        <v>706</v>
      </c>
      <c r="C65" s="6">
        <v>1.13019940400001E+16</v>
      </c>
      <c r="D65" s="15">
        <v>93600</v>
      </c>
      <c r="E65" s="15">
        <v>100669.48</v>
      </c>
      <c r="F65" s="12">
        <f t="shared" si="0"/>
        <v>107.55286324786324</v>
      </c>
    </row>
    <row r="66" spans="1:6" ht="63" x14ac:dyDescent="0.25">
      <c r="A66" s="5" t="s">
        <v>55</v>
      </c>
      <c r="B66" s="2">
        <v>706</v>
      </c>
      <c r="C66" s="6">
        <v>1.13020640400001E+16</v>
      </c>
      <c r="D66" s="15">
        <v>15310</v>
      </c>
      <c r="E66" s="15">
        <v>15308.28</v>
      </c>
      <c r="F66" s="12">
        <f t="shared" si="0"/>
        <v>99.988765512736776</v>
      </c>
    </row>
    <row r="67" spans="1:6" ht="31.5" x14ac:dyDescent="0.25">
      <c r="A67" s="5" t="s">
        <v>48</v>
      </c>
      <c r="B67" s="2">
        <v>706</v>
      </c>
      <c r="C67" s="6">
        <v>1.13029940400001E+16</v>
      </c>
      <c r="D67" s="15">
        <v>233180</v>
      </c>
      <c r="E67" s="15">
        <v>615497.96</v>
      </c>
      <c r="F67" s="12">
        <f t="shared" si="0"/>
        <v>263.95829831031818</v>
      </c>
    </row>
    <row r="68" spans="1:6" ht="94.5" x14ac:dyDescent="0.25">
      <c r="A68" s="5" t="s">
        <v>56</v>
      </c>
      <c r="B68" s="2">
        <v>706</v>
      </c>
      <c r="C68" s="6">
        <v>1.16020200200001E+16</v>
      </c>
      <c r="D68" s="15">
        <v>880400</v>
      </c>
      <c r="E68" s="15">
        <v>884358.02</v>
      </c>
      <c r="F68" s="12">
        <f t="shared" si="0"/>
        <v>100.44957064970468</v>
      </c>
    </row>
    <row r="69" spans="1:6" ht="126" x14ac:dyDescent="0.25">
      <c r="A69" s="5" t="s">
        <v>57</v>
      </c>
      <c r="B69" s="2">
        <v>706</v>
      </c>
      <c r="C69" s="6">
        <v>1.16070100400001E+16</v>
      </c>
      <c r="D69" s="15">
        <v>2110</v>
      </c>
      <c r="E69" s="15">
        <v>3.72</v>
      </c>
      <c r="F69" s="12">
        <f t="shared" si="0"/>
        <v>0.17630331753554504</v>
      </c>
    </row>
    <row r="70" spans="1:6" ht="78.75" x14ac:dyDescent="0.25">
      <c r="A70" s="5" t="s">
        <v>58</v>
      </c>
      <c r="B70" s="2">
        <v>706</v>
      </c>
      <c r="C70" s="6">
        <v>1.16101000400001E+16</v>
      </c>
      <c r="D70" s="15">
        <v>309300</v>
      </c>
      <c r="E70" s="15">
        <v>309300</v>
      </c>
      <c r="F70" s="12">
        <f t="shared" si="0"/>
        <v>100</v>
      </c>
    </row>
    <row r="71" spans="1:6" ht="110.25" x14ac:dyDescent="0.25">
      <c r="A71" s="5" t="s">
        <v>12</v>
      </c>
      <c r="B71" s="2">
        <v>706</v>
      </c>
      <c r="C71" s="6">
        <v>1.16101230100001E+16</v>
      </c>
      <c r="D71" s="15">
        <v>1159200</v>
      </c>
      <c r="E71" s="15">
        <v>981389.18</v>
      </c>
      <c r="F71" s="12">
        <f t="shared" si="0"/>
        <v>84.660902346445837</v>
      </c>
    </row>
    <row r="72" spans="1:6" ht="47.25" x14ac:dyDescent="0.25">
      <c r="A72" s="5" t="s">
        <v>59</v>
      </c>
      <c r="B72" s="2">
        <v>706</v>
      </c>
      <c r="C72" s="6">
        <v>1.17050400400001E+16</v>
      </c>
      <c r="D72" s="15">
        <v>1100000</v>
      </c>
      <c r="E72" s="15">
        <v>1089622.54</v>
      </c>
      <c r="F72" s="12">
        <f t="shared" si="0"/>
        <v>99.056594545454544</v>
      </c>
    </row>
    <row r="73" spans="1:6" ht="47.25" x14ac:dyDescent="0.25">
      <c r="A73" s="5" t="s">
        <v>60</v>
      </c>
      <c r="B73" s="2">
        <v>706</v>
      </c>
      <c r="C73" s="6">
        <v>2.02254970400001E+16</v>
      </c>
      <c r="D73" s="15">
        <v>5367095</v>
      </c>
      <c r="E73" s="15">
        <v>5367095</v>
      </c>
      <c r="F73" s="12">
        <f t="shared" si="0"/>
        <v>100</v>
      </c>
    </row>
    <row r="74" spans="1:6" ht="31.5" x14ac:dyDescent="0.25">
      <c r="A74" s="5" t="s">
        <v>61</v>
      </c>
      <c r="B74" s="2">
        <v>706</v>
      </c>
      <c r="C74" s="6">
        <v>2.02299990400001E+16</v>
      </c>
      <c r="D74" s="15">
        <v>56039875.310000002</v>
      </c>
      <c r="E74" s="15">
        <v>55607361.020000003</v>
      </c>
      <c r="F74" s="12">
        <f t="shared" si="0"/>
        <v>99.228202618925494</v>
      </c>
    </row>
    <row r="75" spans="1:6" ht="63" x14ac:dyDescent="0.25">
      <c r="A75" s="5" t="s">
        <v>62</v>
      </c>
      <c r="B75" s="2">
        <v>706</v>
      </c>
      <c r="C75" s="6">
        <v>2.02300240400001E+16</v>
      </c>
      <c r="D75" s="15">
        <v>26846891</v>
      </c>
      <c r="E75" s="15">
        <v>26801823</v>
      </c>
      <c r="F75" s="12">
        <f t="shared" ref="F75:F138" si="1">E75/D75*100</f>
        <v>99.8321295378299</v>
      </c>
    </row>
    <row r="76" spans="1:6" ht="94.5" x14ac:dyDescent="0.25">
      <c r="A76" s="5" t="s">
        <v>63</v>
      </c>
      <c r="B76" s="2">
        <v>706</v>
      </c>
      <c r="C76" s="6">
        <v>2.02350820400001E+16</v>
      </c>
      <c r="D76" s="15">
        <v>4003779</v>
      </c>
      <c r="E76" s="15">
        <v>4003779</v>
      </c>
      <c r="F76" s="12">
        <f t="shared" si="1"/>
        <v>100</v>
      </c>
    </row>
    <row r="77" spans="1:6" ht="94.5" x14ac:dyDescent="0.25">
      <c r="A77" s="5" t="s">
        <v>64</v>
      </c>
      <c r="B77" s="2">
        <v>706</v>
      </c>
      <c r="C77" s="6">
        <v>2.02351200400001E+16</v>
      </c>
      <c r="D77" s="15">
        <v>66655</v>
      </c>
      <c r="E77" s="15">
        <v>10436.73</v>
      </c>
      <c r="F77" s="12">
        <f t="shared" si="1"/>
        <v>15.657835121146199</v>
      </c>
    </row>
    <row r="78" spans="1:6" ht="110.25" x14ac:dyDescent="0.25">
      <c r="A78" s="5" t="s">
        <v>65</v>
      </c>
      <c r="B78" s="2">
        <v>706</v>
      </c>
      <c r="C78" s="6">
        <v>2.02453930400001E+16</v>
      </c>
      <c r="D78" s="15">
        <v>94795000</v>
      </c>
      <c r="E78" s="15">
        <v>94794372</v>
      </c>
      <c r="F78" s="12">
        <f t="shared" si="1"/>
        <v>99.999337517801564</v>
      </c>
    </row>
    <row r="79" spans="1:6" ht="47.25" x14ac:dyDescent="0.25">
      <c r="A79" s="5" t="s">
        <v>66</v>
      </c>
      <c r="B79" s="2">
        <v>706</v>
      </c>
      <c r="C79" s="6">
        <v>2.02499990400001E+16</v>
      </c>
      <c r="D79" s="15">
        <v>44556000</v>
      </c>
      <c r="E79" s="15">
        <v>44556000</v>
      </c>
      <c r="F79" s="12">
        <f t="shared" si="1"/>
        <v>100</v>
      </c>
    </row>
    <row r="80" spans="1:6" ht="31.5" x14ac:dyDescent="0.25">
      <c r="A80" s="5" t="s">
        <v>67</v>
      </c>
      <c r="B80" s="2">
        <v>706</v>
      </c>
      <c r="C80" s="6">
        <v>2.07040500400001E+16</v>
      </c>
      <c r="D80" s="15">
        <v>4600000</v>
      </c>
      <c r="E80" s="15">
        <v>4600000</v>
      </c>
      <c r="F80" s="12">
        <f t="shared" si="1"/>
        <v>100</v>
      </c>
    </row>
    <row r="81" spans="1:6" ht="78.75" x14ac:dyDescent="0.25">
      <c r="A81" s="5" t="s">
        <v>68</v>
      </c>
      <c r="B81" s="2">
        <v>706</v>
      </c>
      <c r="C81" s="6">
        <v>2.19600100400001E+16</v>
      </c>
      <c r="D81" s="15">
        <v>0</v>
      </c>
      <c r="E81" s="15">
        <v>-666280.26</v>
      </c>
      <c r="F81" s="12">
        <v>0</v>
      </c>
    </row>
    <row r="82" spans="1:6" s="8" customFormat="1" ht="63" x14ac:dyDescent="0.25">
      <c r="A82" s="3" t="s">
        <v>69</v>
      </c>
      <c r="B82" s="4">
        <v>718</v>
      </c>
      <c r="C82" s="4"/>
      <c r="D82" s="14">
        <v>23000</v>
      </c>
      <c r="E82" s="14">
        <v>22925.02</v>
      </c>
      <c r="F82" s="11">
        <f t="shared" si="1"/>
        <v>99.674000000000007</v>
      </c>
    </row>
    <row r="83" spans="1:6" ht="31.5" x14ac:dyDescent="0.25">
      <c r="A83" s="5" t="s">
        <v>48</v>
      </c>
      <c r="B83" s="2">
        <v>718</v>
      </c>
      <c r="C83" s="6">
        <v>1.13029940400001E+16</v>
      </c>
      <c r="D83" s="15">
        <v>23000</v>
      </c>
      <c r="E83" s="15">
        <v>22925.02</v>
      </c>
      <c r="F83" s="12">
        <f t="shared" si="1"/>
        <v>99.674000000000007</v>
      </c>
    </row>
    <row r="84" spans="1:6" s="8" customFormat="1" ht="94.5" x14ac:dyDescent="0.25">
      <c r="A84" s="3" t="s">
        <v>70</v>
      </c>
      <c r="B84" s="4">
        <v>726</v>
      </c>
      <c r="C84" s="4"/>
      <c r="D84" s="14">
        <v>0</v>
      </c>
      <c r="E84" s="14">
        <v>24192.82</v>
      </c>
      <c r="F84" s="11">
        <v>0</v>
      </c>
    </row>
    <row r="85" spans="1:6" ht="47.25" x14ac:dyDescent="0.25">
      <c r="A85" s="5" t="s">
        <v>71</v>
      </c>
      <c r="B85" s="2">
        <v>726</v>
      </c>
      <c r="C85" s="6">
        <v>2.18040100400001E+16</v>
      </c>
      <c r="D85" s="15">
        <v>0</v>
      </c>
      <c r="E85" s="15">
        <v>24192.82</v>
      </c>
      <c r="F85" s="12">
        <v>0</v>
      </c>
    </row>
    <row r="86" spans="1:6" s="8" customFormat="1" ht="47.25" x14ac:dyDescent="0.25">
      <c r="A86" s="3" t="s">
        <v>72</v>
      </c>
      <c r="B86" s="4">
        <v>730</v>
      </c>
      <c r="C86" s="4"/>
      <c r="D86" s="14">
        <v>9500</v>
      </c>
      <c r="E86" s="14">
        <v>9413.69</v>
      </c>
      <c r="F86" s="11">
        <f t="shared" si="1"/>
        <v>99.091473684210527</v>
      </c>
    </row>
    <row r="87" spans="1:6" ht="31.5" x14ac:dyDescent="0.25">
      <c r="A87" s="5" t="s">
        <v>48</v>
      </c>
      <c r="B87" s="2">
        <v>730</v>
      </c>
      <c r="C87" s="6">
        <v>1.13029940400001E+16</v>
      </c>
      <c r="D87" s="15">
        <v>9500</v>
      </c>
      <c r="E87" s="15">
        <v>9413.69</v>
      </c>
      <c r="F87" s="12">
        <f t="shared" si="1"/>
        <v>99.091473684210527</v>
      </c>
    </row>
    <row r="88" spans="1:6" s="8" customFormat="1" ht="78.75" x14ac:dyDescent="0.25">
      <c r="A88" s="3" t="s">
        <v>73</v>
      </c>
      <c r="B88" s="4">
        <v>732</v>
      </c>
      <c r="C88" s="4"/>
      <c r="D88" s="14">
        <v>233028984.96000001</v>
      </c>
      <c r="E88" s="14">
        <v>231533015.66</v>
      </c>
      <c r="F88" s="11">
        <f t="shared" si="1"/>
        <v>99.358032950168493</v>
      </c>
    </row>
    <row r="89" spans="1:6" ht="47.25" x14ac:dyDescent="0.25">
      <c r="A89" s="5" t="s">
        <v>74</v>
      </c>
      <c r="B89" s="2">
        <v>732</v>
      </c>
      <c r="C89" s="6">
        <v>1.08071500100001E+16</v>
      </c>
      <c r="D89" s="15">
        <v>60000</v>
      </c>
      <c r="E89" s="15">
        <v>30000</v>
      </c>
      <c r="F89" s="12">
        <f t="shared" si="1"/>
        <v>50</v>
      </c>
    </row>
    <row r="90" spans="1:6" ht="141.75" x14ac:dyDescent="0.25">
      <c r="A90" s="5" t="s">
        <v>75</v>
      </c>
      <c r="B90" s="2">
        <v>732</v>
      </c>
      <c r="C90" s="6">
        <v>1.08071730100001E+16</v>
      </c>
      <c r="D90" s="15">
        <v>25000</v>
      </c>
      <c r="E90" s="15">
        <v>0</v>
      </c>
      <c r="F90" s="12">
        <f t="shared" si="1"/>
        <v>0</v>
      </c>
    </row>
    <row r="91" spans="1:6" ht="63" x14ac:dyDescent="0.25">
      <c r="A91" s="5" t="s">
        <v>76</v>
      </c>
      <c r="B91" s="2">
        <v>732</v>
      </c>
      <c r="C91" s="6">
        <v>1.11090340400001E+16</v>
      </c>
      <c r="D91" s="15">
        <v>550000</v>
      </c>
      <c r="E91" s="15">
        <v>532508.68000000005</v>
      </c>
      <c r="F91" s="12">
        <f t="shared" si="1"/>
        <v>96.819760000000016</v>
      </c>
    </row>
    <row r="92" spans="1:6" ht="47.25" x14ac:dyDescent="0.25">
      <c r="A92" s="5" t="s">
        <v>54</v>
      </c>
      <c r="B92" s="2">
        <v>732</v>
      </c>
      <c r="C92" s="6">
        <v>1.13019940400001E+16</v>
      </c>
      <c r="D92" s="15">
        <v>3500000</v>
      </c>
      <c r="E92" s="15">
        <v>2891867.45</v>
      </c>
      <c r="F92" s="12">
        <f t="shared" si="1"/>
        <v>82.624784285714298</v>
      </c>
    </row>
    <row r="93" spans="1:6" ht="31.5" x14ac:dyDescent="0.25">
      <c r="A93" s="5" t="s">
        <v>48</v>
      </c>
      <c r="B93" s="2">
        <v>732</v>
      </c>
      <c r="C93" s="6">
        <v>1.13029940400001E+16</v>
      </c>
      <c r="D93" s="15">
        <v>199000</v>
      </c>
      <c r="E93" s="15">
        <v>198965.01</v>
      </c>
      <c r="F93" s="12">
        <f t="shared" si="1"/>
        <v>99.982417085427144</v>
      </c>
    </row>
    <row r="94" spans="1:6" ht="126" x14ac:dyDescent="0.25">
      <c r="A94" s="5" t="s">
        <v>57</v>
      </c>
      <c r="B94" s="2">
        <v>732</v>
      </c>
      <c r="C94" s="6">
        <v>1.16070100400001E+16</v>
      </c>
      <c r="D94" s="15">
        <v>679800</v>
      </c>
      <c r="E94" s="15">
        <v>679795.57</v>
      </c>
      <c r="F94" s="12">
        <f t="shared" si="1"/>
        <v>99.999348337746383</v>
      </c>
    </row>
    <row r="95" spans="1:6" ht="157.5" x14ac:dyDescent="0.25">
      <c r="A95" s="5" t="s">
        <v>77</v>
      </c>
      <c r="B95" s="2">
        <v>732</v>
      </c>
      <c r="C95" s="6">
        <v>2.02202160400001E+16</v>
      </c>
      <c r="D95" s="15">
        <v>15000000</v>
      </c>
      <c r="E95" s="15">
        <v>14125195</v>
      </c>
      <c r="F95" s="12">
        <f t="shared" si="1"/>
        <v>94.167966666666672</v>
      </c>
    </row>
    <row r="96" spans="1:6" ht="47.25" x14ac:dyDescent="0.25">
      <c r="A96" s="5" t="s">
        <v>78</v>
      </c>
      <c r="B96" s="2">
        <v>732</v>
      </c>
      <c r="C96" s="6">
        <v>2.02255550400001E+16</v>
      </c>
      <c r="D96" s="15">
        <v>124891407.52</v>
      </c>
      <c r="E96" s="15">
        <v>124891407.52</v>
      </c>
      <c r="F96" s="12">
        <f t="shared" si="1"/>
        <v>100</v>
      </c>
    </row>
    <row r="97" spans="1:6" ht="31.5" x14ac:dyDescent="0.25">
      <c r="A97" s="5" t="s">
        <v>61</v>
      </c>
      <c r="B97" s="2">
        <v>732</v>
      </c>
      <c r="C97" s="6">
        <v>2.02299990400001E+16</v>
      </c>
      <c r="D97" s="15">
        <v>85852677.439999998</v>
      </c>
      <c r="E97" s="15">
        <v>85841545.329999998</v>
      </c>
      <c r="F97" s="12">
        <f t="shared" si="1"/>
        <v>99.987033473699427</v>
      </c>
    </row>
    <row r="98" spans="1:6" ht="63" x14ac:dyDescent="0.25">
      <c r="A98" s="5" t="s">
        <v>62</v>
      </c>
      <c r="B98" s="2">
        <v>732</v>
      </c>
      <c r="C98" s="6">
        <v>2.02300240400001E+16</v>
      </c>
      <c r="D98" s="15">
        <v>1346600</v>
      </c>
      <c r="E98" s="15">
        <v>1337115.1200000001</v>
      </c>
      <c r="F98" s="12">
        <f t="shared" si="1"/>
        <v>99.295642358532604</v>
      </c>
    </row>
    <row r="99" spans="1:6" ht="47.25" x14ac:dyDescent="0.25">
      <c r="A99" s="5" t="s">
        <v>66</v>
      </c>
      <c r="B99" s="2">
        <v>732</v>
      </c>
      <c r="C99" s="6">
        <v>2.02499990400001E+16</v>
      </c>
      <c r="D99" s="15">
        <v>300000</v>
      </c>
      <c r="E99" s="15">
        <v>300000</v>
      </c>
      <c r="F99" s="12">
        <f t="shared" si="1"/>
        <v>100</v>
      </c>
    </row>
    <row r="100" spans="1:6" ht="31.5" x14ac:dyDescent="0.25">
      <c r="A100" s="5" t="s">
        <v>67</v>
      </c>
      <c r="B100" s="2">
        <v>732</v>
      </c>
      <c r="C100" s="6">
        <v>2.07040500400001E+16</v>
      </c>
      <c r="D100" s="15">
        <v>624500</v>
      </c>
      <c r="E100" s="15">
        <v>624414.67000000004</v>
      </c>
      <c r="F100" s="12">
        <f t="shared" si="1"/>
        <v>99.986336269015226</v>
      </c>
    </row>
    <row r="101" spans="1:6" ht="47.25" x14ac:dyDescent="0.25">
      <c r="A101" s="5" t="s">
        <v>71</v>
      </c>
      <c r="B101" s="2">
        <v>732</v>
      </c>
      <c r="C101" s="6">
        <v>2.18040100400001E+16</v>
      </c>
      <c r="D101" s="15"/>
      <c r="E101" s="15">
        <v>80201.31</v>
      </c>
      <c r="F101" s="12" t="e">
        <f t="shared" si="1"/>
        <v>#DIV/0!</v>
      </c>
    </row>
    <row r="102" spans="1:6" s="8" customFormat="1" ht="78.75" x14ac:dyDescent="0.25">
      <c r="A102" s="3" t="s">
        <v>79</v>
      </c>
      <c r="B102" s="4">
        <v>733</v>
      </c>
      <c r="C102" s="4"/>
      <c r="D102" s="14">
        <v>2088100</v>
      </c>
      <c r="E102" s="14">
        <v>88094.97</v>
      </c>
      <c r="F102" s="11">
        <f t="shared" si="1"/>
        <v>4.2189057037498205</v>
      </c>
    </row>
    <row r="103" spans="1:6" ht="31.5" x14ac:dyDescent="0.25">
      <c r="A103" s="5" t="s">
        <v>48</v>
      </c>
      <c r="B103" s="2">
        <v>733</v>
      </c>
      <c r="C103" s="6">
        <v>1.13029940400001E+16</v>
      </c>
      <c r="D103" s="15">
        <v>88100</v>
      </c>
      <c r="E103" s="15">
        <v>88094.97</v>
      </c>
      <c r="F103" s="12">
        <f t="shared" si="1"/>
        <v>99.994290578887629</v>
      </c>
    </row>
    <row r="104" spans="1:6" ht="157.5" x14ac:dyDescent="0.25">
      <c r="A104" s="5" t="s">
        <v>77</v>
      </c>
      <c r="B104" s="2">
        <v>733</v>
      </c>
      <c r="C104" s="6">
        <v>2.02202160400001E+16</v>
      </c>
      <c r="D104" s="15">
        <v>2000000</v>
      </c>
      <c r="E104" s="15">
        <v>0</v>
      </c>
      <c r="F104" s="12">
        <f t="shared" si="1"/>
        <v>0</v>
      </c>
    </row>
    <row r="105" spans="1:6" s="8" customFormat="1" ht="63" x14ac:dyDescent="0.25">
      <c r="A105" s="3" t="s">
        <v>80</v>
      </c>
      <c r="B105" s="4">
        <v>757</v>
      </c>
      <c r="C105" s="4"/>
      <c r="D105" s="14">
        <v>15488100</v>
      </c>
      <c r="E105" s="14">
        <v>15488030.050000001</v>
      </c>
      <c r="F105" s="11">
        <f t="shared" si="1"/>
        <v>99.999548362936707</v>
      </c>
    </row>
    <row r="106" spans="1:6" ht="31.5" x14ac:dyDescent="0.25">
      <c r="A106" s="5" t="s">
        <v>48</v>
      </c>
      <c r="B106" s="2">
        <v>757</v>
      </c>
      <c r="C106" s="6">
        <v>1.13029940400001E+16</v>
      </c>
      <c r="D106" s="15">
        <v>14500</v>
      </c>
      <c r="E106" s="15">
        <v>14490.25</v>
      </c>
      <c r="F106" s="12">
        <f t="shared" si="1"/>
        <v>99.932758620689654</v>
      </c>
    </row>
    <row r="107" spans="1:6" ht="126" x14ac:dyDescent="0.25">
      <c r="A107" s="5" t="s">
        <v>57</v>
      </c>
      <c r="B107" s="2">
        <v>757</v>
      </c>
      <c r="C107" s="6">
        <v>1.16070100400001E+16</v>
      </c>
      <c r="D107" s="15">
        <v>5000</v>
      </c>
      <c r="E107" s="15">
        <v>4939.8</v>
      </c>
      <c r="F107" s="12">
        <f t="shared" si="1"/>
        <v>98.796000000000006</v>
      </c>
    </row>
    <row r="108" spans="1:6" ht="31.5" x14ac:dyDescent="0.25">
      <c r="A108" s="5" t="s">
        <v>61</v>
      </c>
      <c r="B108" s="2">
        <v>757</v>
      </c>
      <c r="C108" s="6">
        <v>2.02299990400001E+16</v>
      </c>
      <c r="D108" s="15">
        <v>15274100</v>
      </c>
      <c r="E108" s="15">
        <v>15274100</v>
      </c>
      <c r="F108" s="12">
        <f t="shared" si="1"/>
        <v>100</v>
      </c>
    </row>
    <row r="109" spans="1:6" ht="31.5" x14ac:dyDescent="0.25">
      <c r="A109" s="5" t="s">
        <v>67</v>
      </c>
      <c r="B109" s="2">
        <v>757</v>
      </c>
      <c r="C109" s="6">
        <v>2.07040500400001E+16</v>
      </c>
      <c r="D109" s="15">
        <v>194500</v>
      </c>
      <c r="E109" s="15">
        <v>194500</v>
      </c>
      <c r="F109" s="12">
        <f t="shared" si="1"/>
        <v>100</v>
      </c>
    </row>
    <row r="110" spans="1:6" s="8" customFormat="1" ht="78.75" x14ac:dyDescent="0.25">
      <c r="A110" s="3" t="s">
        <v>81</v>
      </c>
      <c r="B110" s="4">
        <v>764</v>
      </c>
      <c r="C110" s="4"/>
      <c r="D110" s="14">
        <v>4471300</v>
      </c>
      <c r="E110" s="14">
        <v>5412737.5300000003</v>
      </c>
      <c r="F110" s="11">
        <f t="shared" si="1"/>
        <v>121.05511886923266</v>
      </c>
    </row>
    <row r="111" spans="1:6" ht="31.5" x14ac:dyDescent="0.25">
      <c r="A111" s="5" t="s">
        <v>48</v>
      </c>
      <c r="B111" s="2">
        <v>764</v>
      </c>
      <c r="C111" s="6">
        <v>1.13029940400001E+16</v>
      </c>
      <c r="D111" s="15">
        <v>256400</v>
      </c>
      <c r="E111" s="15">
        <v>378504.45</v>
      </c>
      <c r="F111" s="12">
        <f t="shared" si="1"/>
        <v>147.62264040561624</v>
      </c>
    </row>
    <row r="112" spans="1:6" ht="126" x14ac:dyDescent="0.25">
      <c r="A112" s="5" t="s">
        <v>57</v>
      </c>
      <c r="B112" s="2">
        <v>764</v>
      </c>
      <c r="C112" s="6">
        <v>1.16070100400001E+16</v>
      </c>
      <c r="D112" s="15">
        <v>1010</v>
      </c>
      <c r="E112" s="15">
        <v>1003.07</v>
      </c>
      <c r="F112" s="12">
        <f t="shared" si="1"/>
        <v>99.313861386138626</v>
      </c>
    </row>
    <row r="113" spans="1:6" ht="78.75" x14ac:dyDescent="0.25">
      <c r="A113" s="5" t="s">
        <v>58</v>
      </c>
      <c r="B113" s="2">
        <v>764</v>
      </c>
      <c r="C113" s="6">
        <v>1.16101000400001E+16</v>
      </c>
      <c r="D113" s="15">
        <v>48590</v>
      </c>
      <c r="E113" s="15">
        <v>48512.52</v>
      </c>
      <c r="F113" s="12">
        <f t="shared" si="1"/>
        <v>99.84054332167112</v>
      </c>
    </row>
    <row r="114" spans="1:6" ht="31.5" x14ac:dyDescent="0.25">
      <c r="A114" s="5" t="s">
        <v>61</v>
      </c>
      <c r="B114" s="2">
        <v>764</v>
      </c>
      <c r="C114" s="6">
        <v>2.02299990400001E+16</v>
      </c>
      <c r="D114" s="15">
        <v>4165300</v>
      </c>
      <c r="E114" s="15">
        <v>4165300</v>
      </c>
      <c r="F114" s="12">
        <f t="shared" si="1"/>
        <v>100</v>
      </c>
    </row>
    <row r="115" spans="1:6" ht="47.25" x14ac:dyDescent="0.25">
      <c r="A115" s="5" t="s">
        <v>71</v>
      </c>
      <c r="B115" s="2">
        <v>764</v>
      </c>
      <c r="C115" s="6">
        <v>2.18040100400001E+16</v>
      </c>
      <c r="D115" s="15">
        <v>0</v>
      </c>
      <c r="E115" s="15">
        <v>816502.85</v>
      </c>
      <c r="F115" s="12">
        <v>0</v>
      </c>
    </row>
    <row r="116" spans="1:6" ht="47.25" x14ac:dyDescent="0.25">
      <c r="A116" s="5" t="s">
        <v>82</v>
      </c>
      <c r="B116" s="2">
        <v>764</v>
      </c>
      <c r="C116" s="6">
        <v>2.18040200400001E+16</v>
      </c>
      <c r="D116" s="15">
        <v>0</v>
      </c>
      <c r="E116" s="15">
        <v>2914.64</v>
      </c>
      <c r="F116" s="12">
        <v>0</v>
      </c>
    </row>
    <row r="117" spans="1:6" s="8" customFormat="1" ht="63" x14ac:dyDescent="0.25">
      <c r="A117" s="3" t="s">
        <v>83</v>
      </c>
      <c r="B117" s="4">
        <v>769</v>
      </c>
      <c r="C117" s="4"/>
      <c r="D117" s="14">
        <v>201150</v>
      </c>
      <c r="E117" s="14">
        <v>201146.39</v>
      </c>
      <c r="F117" s="11">
        <f t="shared" si="1"/>
        <v>99.998205319413387</v>
      </c>
    </row>
    <row r="118" spans="1:6" ht="126" x14ac:dyDescent="0.25">
      <c r="A118" s="5" t="s">
        <v>57</v>
      </c>
      <c r="B118" s="2">
        <v>769</v>
      </c>
      <c r="C118" s="6">
        <v>1.16070100400001E+16</v>
      </c>
      <c r="D118" s="15">
        <v>1150</v>
      </c>
      <c r="E118" s="15">
        <v>1146.3900000000001</v>
      </c>
      <c r="F118" s="12">
        <f t="shared" si="1"/>
        <v>99.686086956521748</v>
      </c>
    </row>
    <row r="119" spans="1:6" ht="47.25" x14ac:dyDescent="0.25">
      <c r="A119" s="5" t="s">
        <v>66</v>
      </c>
      <c r="B119" s="2">
        <v>769</v>
      </c>
      <c r="C119" s="6">
        <v>2.02499990400001E+16</v>
      </c>
      <c r="D119" s="15">
        <v>200000</v>
      </c>
      <c r="E119" s="15">
        <v>200000</v>
      </c>
      <c r="F119" s="12">
        <f t="shared" si="1"/>
        <v>100</v>
      </c>
    </row>
    <row r="120" spans="1:6" s="8" customFormat="1" ht="63" x14ac:dyDescent="0.25">
      <c r="A120" s="3" t="s">
        <v>84</v>
      </c>
      <c r="B120" s="4">
        <v>775</v>
      </c>
      <c r="C120" s="4"/>
      <c r="D120" s="14">
        <v>1284035467.8</v>
      </c>
      <c r="E120" s="14">
        <v>1237770770.6600001</v>
      </c>
      <c r="F120" s="11">
        <f t="shared" si="1"/>
        <v>96.396929968043068</v>
      </c>
    </row>
    <row r="121" spans="1:6" ht="31.5" x14ac:dyDescent="0.25">
      <c r="A121" s="5" t="s">
        <v>48</v>
      </c>
      <c r="B121" s="2">
        <v>775</v>
      </c>
      <c r="C121" s="6">
        <v>1.13029940400001E+16</v>
      </c>
      <c r="D121" s="15">
        <v>185400</v>
      </c>
      <c r="E121" s="15">
        <v>185392.81</v>
      </c>
      <c r="F121" s="12">
        <f t="shared" si="1"/>
        <v>99.996121898597622</v>
      </c>
    </row>
    <row r="122" spans="1:6" ht="94.5" x14ac:dyDescent="0.25">
      <c r="A122" s="5" t="s">
        <v>85</v>
      </c>
      <c r="B122" s="2">
        <v>775</v>
      </c>
      <c r="C122" s="6">
        <v>2.02453030400001E+16</v>
      </c>
      <c r="D122" s="15">
        <v>16530192</v>
      </c>
      <c r="E122" s="15">
        <v>15822021.380000001</v>
      </c>
      <c r="F122" s="12">
        <f t="shared" si="1"/>
        <v>95.715895979913611</v>
      </c>
    </row>
    <row r="123" spans="1:6" ht="94.5" x14ac:dyDescent="0.25">
      <c r="A123" s="5" t="s">
        <v>86</v>
      </c>
      <c r="B123" s="2">
        <v>775</v>
      </c>
      <c r="C123" s="6">
        <v>2.02253040400001E+16</v>
      </c>
      <c r="D123" s="15">
        <v>26350098</v>
      </c>
      <c r="E123" s="15">
        <v>21498425.52</v>
      </c>
      <c r="F123" s="12">
        <f t="shared" si="1"/>
        <v>81.587649199634853</v>
      </c>
    </row>
    <row r="124" spans="1:6" ht="31.5" x14ac:dyDescent="0.25">
      <c r="A124" s="5" t="s">
        <v>61</v>
      </c>
      <c r="B124" s="2">
        <v>775</v>
      </c>
      <c r="C124" s="6">
        <v>2.02299990400001E+16</v>
      </c>
      <c r="D124" s="15">
        <v>150622400</v>
      </c>
      <c r="E124" s="15">
        <v>150622400</v>
      </c>
      <c r="F124" s="12">
        <f t="shared" si="1"/>
        <v>100</v>
      </c>
    </row>
    <row r="125" spans="1:6" ht="63" x14ac:dyDescent="0.25">
      <c r="A125" s="5" t="s">
        <v>62</v>
      </c>
      <c r="B125" s="2">
        <v>775</v>
      </c>
      <c r="C125" s="6">
        <v>2.02300240400001E+16</v>
      </c>
      <c r="D125" s="15">
        <v>1052752533.8</v>
      </c>
      <c r="E125" s="15">
        <v>1028140833.8</v>
      </c>
      <c r="F125" s="12">
        <f t="shared" si="1"/>
        <v>97.662157134767284</v>
      </c>
    </row>
    <row r="126" spans="1:6" ht="126" x14ac:dyDescent="0.25">
      <c r="A126" s="5" t="s">
        <v>87</v>
      </c>
      <c r="B126" s="2">
        <v>775</v>
      </c>
      <c r="C126" s="6">
        <v>2.02300290400001E+16</v>
      </c>
      <c r="D126" s="15">
        <v>30974900</v>
      </c>
      <c r="E126" s="15">
        <v>24157000</v>
      </c>
      <c r="F126" s="12">
        <f t="shared" si="1"/>
        <v>77.988952345286023</v>
      </c>
    </row>
    <row r="127" spans="1:6" ht="78.75" x14ac:dyDescent="0.25">
      <c r="A127" s="5" t="s">
        <v>88</v>
      </c>
      <c r="B127" s="2">
        <v>775</v>
      </c>
      <c r="C127" s="6">
        <v>2.02352600400001E+16</v>
      </c>
      <c r="D127" s="15">
        <v>1461000</v>
      </c>
      <c r="E127" s="15">
        <v>1461000</v>
      </c>
      <c r="F127" s="12">
        <f t="shared" si="1"/>
        <v>100</v>
      </c>
    </row>
    <row r="128" spans="1:6" ht="31.5" x14ac:dyDescent="0.25">
      <c r="A128" s="5" t="s">
        <v>67</v>
      </c>
      <c r="B128" s="2">
        <v>775</v>
      </c>
      <c r="C128" s="6">
        <v>2.07040500400001E+16</v>
      </c>
      <c r="D128" s="15">
        <v>5158944</v>
      </c>
      <c r="E128" s="15">
        <v>5158943.54</v>
      </c>
      <c r="F128" s="12">
        <f t="shared" si="1"/>
        <v>99.999991083446531</v>
      </c>
    </row>
    <row r="129" spans="1:6" ht="47.25" x14ac:dyDescent="0.25">
      <c r="A129" s="5" t="s">
        <v>71</v>
      </c>
      <c r="B129" s="2">
        <v>775</v>
      </c>
      <c r="C129" s="6">
        <v>2.18040100400001E+16</v>
      </c>
      <c r="D129" s="15">
        <v>0</v>
      </c>
      <c r="E129" s="15">
        <v>1600</v>
      </c>
      <c r="F129" s="12">
        <v>0</v>
      </c>
    </row>
    <row r="130" spans="1:6" ht="78.75" x14ac:dyDescent="0.25">
      <c r="A130" s="5" t="s">
        <v>68</v>
      </c>
      <c r="B130" s="2">
        <v>775</v>
      </c>
      <c r="C130" s="6">
        <v>2.19600100400001E+16</v>
      </c>
      <c r="D130" s="15">
        <v>0</v>
      </c>
      <c r="E130" s="15">
        <v>-9276846.3900000006</v>
      </c>
      <c r="F130" s="12">
        <v>0</v>
      </c>
    </row>
    <row r="131" spans="1:6" s="8" customFormat="1" ht="63" x14ac:dyDescent="0.25">
      <c r="A131" s="3" t="s">
        <v>89</v>
      </c>
      <c r="B131" s="4">
        <v>792</v>
      </c>
      <c r="C131" s="4"/>
      <c r="D131" s="14">
        <v>105970900</v>
      </c>
      <c r="E131" s="14">
        <v>106080379</v>
      </c>
      <c r="F131" s="11">
        <f t="shared" si="1"/>
        <v>100.10331043711057</v>
      </c>
    </row>
    <row r="132" spans="1:6" ht="31.5" x14ac:dyDescent="0.25">
      <c r="A132" s="5" t="s">
        <v>48</v>
      </c>
      <c r="B132" s="2">
        <v>792</v>
      </c>
      <c r="C132" s="6">
        <v>1.13029940400001E+16</v>
      </c>
      <c r="D132" s="15">
        <v>0</v>
      </c>
      <c r="E132" s="15">
        <v>109479</v>
      </c>
      <c r="F132" s="12">
        <v>0</v>
      </c>
    </row>
    <row r="133" spans="1:6" ht="126" x14ac:dyDescent="0.25">
      <c r="A133" s="5" t="s">
        <v>49</v>
      </c>
      <c r="B133" s="2">
        <v>792</v>
      </c>
      <c r="C133" s="6">
        <v>1.16010740100001E+16</v>
      </c>
      <c r="D133" s="15">
        <v>20000</v>
      </c>
      <c r="E133" s="15">
        <v>20000</v>
      </c>
      <c r="F133" s="12">
        <f t="shared" si="1"/>
        <v>100</v>
      </c>
    </row>
    <row r="134" spans="1:6" ht="63" x14ac:dyDescent="0.25">
      <c r="A134" s="5" t="s">
        <v>90</v>
      </c>
      <c r="B134" s="2">
        <v>792</v>
      </c>
      <c r="C134" s="6">
        <v>2.02150010400001E+16</v>
      </c>
      <c r="D134" s="15">
        <v>2247500</v>
      </c>
      <c r="E134" s="15">
        <v>2247500</v>
      </c>
      <c r="F134" s="12">
        <f t="shared" si="1"/>
        <v>100</v>
      </c>
    </row>
    <row r="135" spans="1:6" ht="47.25" x14ac:dyDescent="0.25">
      <c r="A135" s="5" t="s">
        <v>91</v>
      </c>
      <c r="B135" s="2">
        <v>792</v>
      </c>
      <c r="C135" s="6">
        <v>2.02150020400001E+16</v>
      </c>
      <c r="D135" s="15">
        <v>100354100</v>
      </c>
      <c r="E135" s="15">
        <v>100354100</v>
      </c>
      <c r="F135" s="12">
        <f t="shared" si="1"/>
        <v>100</v>
      </c>
    </row>
    <row r="136" spans="1:6" ht="47.25" x14ac:dyDescent="0.25">
      <c r="A136" s="5" t="s">
        <v>92</v>
      </c>
      <c r="B136" s="2">
        <v>792</v>
      </c>
      <c r="C136" s="6">
        <v>2.02299980400001E+16</v>
      </c>
      <c r="D136" s="15">
        <v>3349300</v>
      </c>
      <c r="E136" s="15">
        <v>3349300</v>
      </c>
      <c r="F136" s="12">
        <f t="shared" si="1"/>
        <v>100</v>
      </c>
    </row>
    <row r="137" spans="1:6" s="8" customFormat="1" ht="94.5" x14ac:dyDescent="0.25">
      <c r="A137" s="3" t="s">
        <v>93</v>
      </c>
      <c r="B137" s="4">
        <v>793</v>
      </c>
      <c r="C137" s="4"/>
      <c r="D137" s="14">
        <v>31600</v>
      </c>
      <c r="E137" s="14">
        <v>31531.97</v>
      </c>
      <c r="F137" s="11">
        <f t="shared" si="1"/>
        <v>99.784715189873424</v>
      </c>
    </row>
    <row r="138" spans="1:6" ht="31.5" x14ac:dyDescent="0.25">
      <c r="A138" s="5" t="s">
        <v>48</v>
      </c>
      <c r="B138" s="2">
        <v>793</v>
      </c>
      <c r="C138" s="6">
        <v>1.13029940400001E+16</v>
      </c>
      <c r="D138" s="15">
        <v>31600</v>
      </c>
      <c r="E138" s="15">
        <v>31531.97</v>
      </c>
      <c r="F138" s="12">
        <f t="shared" si="1"/>
        <v>99.784715189873424</v>
      </c>
    </row>
    <row r="139" spans="1:6" s="8" customFormat="1" ht="94.5" x14ac:dyDescent="0.25">
      <c r="A139" s="3" t="s">
        <v>94</v>
      </c>
      <c r="B139" s="4">
        <v>815</v>
      </c>
      <c r="C139" s="4"/>
      <c r="D139" s="14">
        <v>1600</v>
      </c>
      <c r="E139" s="14">
        <v>1555.66</v>
      </c>
      <c r="F139" s="11">
        <f t="shared" ref="F139:F170" si="2">E139/D139*100</f>
        <v>97.228750000000005</v>
      </c>
    </row>
    <row r="140" spans="1:6" ht="110.25" x14ac:dyDescent="0.25">
      <c r="A140" s="5" t="s">
        <v>12</v>
      </c>
      <c r="B140" s="2">
        <v>815</v>
      </c>
      <c r="C140" s="6">
        <v>1.16101230100001E+16</v>
      </c>
      <c r="D140" s="15">
        <v>1600</v>
      </c>
      <c r="E140" s="15">
        <v>1555.66</v>
      </c>
      <c r="F140" s="12">
        <f t="shared" si="2"/>
        <v>97.228750000000005</v>
      </c>
    </row>
    <row r="141" spans="1:6" s="8" customFormat="1" ht="63" x14ac:dyDescent="0.25">
      <c r="A141" s="3" t="s">
        <v>95</v>
      </c>
      <c r="B141" s="4">
        <v>817</v>
      </c>
      <c r="C141" s="4"/>
      <c r="D141" s="14">
        <v>48700</v>
      </c>
      <c r="E141" s="14">
        <v>1300</v>
      </c>
      <c r="F141" s="11">
        <f t="shared" si="2"/>
        <v>2.6694045174537986</v>
      </c>
    </row>
    <row r="142" spans="1:6" ht="141.75" x14ac:dyDescent="0.25">
      <c r="A142" s="5" t="s">
        <v>96</v>
      </c>
      <c r="B142" s="2">
        <v>817</v>
      </c>
      <c r="C142" s="6">
        <v>1.16011930100001E+16</v>
      </c>
      <c r="D142" s="15">
        <v>25000</v>
      </c>
      <c r="E142" s="15">
        <v>25000</v>
      </c>
      <c r="F142" s="12">
        <f t="shared" si="2"/>
        <v>100</v>
      </c>
    </row>
    <row r="143" spans="1:6" ht="110.25" x14ac:dyDescent="0.25">
      <c r="A143" s="5" t="s">
        <v>12</v>
      </c>
      <c r="B143" s="2">
        <v>817</v>
      </c>
      <c r="C143" s="6">
        <v>1.16101230100001E+16</v>
      </c>
      <c r="D143" s="15">
        <v>23700</v>
      </c>
      <c r="E143" s="15">
        <v>-23700</v>
      </c>
      <c r="F143" s="12">
        <f t="shared" si="2"/>
        <v>-100</v>
      </c>
    </row>
    <row r="144" spans="1:6" s="8" customFormat="1" ht="47.25" x14ac:dyDescent="0.25">
      <c r="A144" s="3" t="s">
        <v>97</v>
      </c>
      <c r="B144" s="4">
        <v>818</v>
      </c>
      <c r="C144" s="4"/>
      <c r="D144" s="14">
        <v>1093600</v>
      </c>
      <c r="E144" s="14">
        <v>1116933.42</v>
      </c>
      <c r="F144" s="11">
        <f t="shared" si="2"/>
        <v>102.13363386978784</v>
      </c>
    </row>
    <row r="145" spans="1:6" ht="141.75" x14ac:dyDescent="0.25">
      <c r="A145" s="5" t="s">
        <v>98</v>
      </c>
      <c r="B145" s="2">
        <v>818</v>
      </c>
      <c r="C145" s="6">
        <v>1.16010530100001E+16</v>
      </c>
      <c r="D145" s="15">
        <v>71700</v>
      </c>
      <c r="E145" s="15">
        <v>71650</v>
      </c>
      <c r="F145" s="12">
        <f t="shared" si="2"/>
        <v>99.930264993026498</v>
      </c>
    </row>
    <row r="146" spans="1:6" ht="173.25" x14ac:dyDescent="0.25">
      <c r="A146" s="5" t="s">
        <v>99</v>
      </c>
      <c r="B146" s="2">
        <v>818</v>
      </c>
      <c r="C146" s="6">
        <v>1.16010630100001E+16</v>
      </c>
      <c r="D146" s="15">
        <v>124500</v>
      </c>
      <c r="E146" s="15">
        <v>124425</v>
      </c>
      <c r="F146" s="12">
        <f t="shared" si="2"/>
        <v>99.939759036144579</v>
      </c>
    </row>
    <row r="147" spans="1:6" ht="141.75" x14ac:dyDescent="0.25">
      <c r="A147" s="5" t="s">
        <v>100</v>
      </c>
      <c r="B147" s="2">
        <v>818</v>
      </c>
      <c r="C147" s="6">
        <v>1.16010730100001E+16</v>
      </c>
      <c r="D147" s="15">
        <v>332050</v>
      </c>
      <c r="E147" s="15">
        <v>349908.9</v>
      </c>
      <c r="F147" s="12">
        <f t="shared" si="2"/>
        <v>105.37837675048939</v>
      </c>
    </row>
    <row r="148" spans="1:6" ht="157.5" x14ac:dyDescent="0.25">
      <c r="A148" s="5" t="s">
        <v>101</v>
      </c>
      <c r="B148" s="2">
        <v>818</v>
      </c>
      <c r="C148" s="6">
        <v>1.16010830100001E+16</v>
      </c>
      <c r="D148" s="15">
        <v>6000</v>
      </c>
      <c r="E148" s="15">
        <v>6000</v>
      </c>
      <c r="F148" s="12">
        <f t="shared" si="2"/>
        <v>100</v>
      </c>
    </row>
    <row r="149" spans="1:6" ht="173.25" x14ac:dyDescent="0.25">
      <c r="A149" s="5" t="s">
        <v>102</v>
      </c>
      <c r="B149" s="2">
        <v>818</v>
      </c>
      <c r="C149" s="6">
        <v>1.16011430100001E+16</v>
      </c>
      <c r="D149" s="15">
        <v>48000</v>
      </c>
      <c r="E149" s="15">
        <v>48000</v>
      </c>
      <c r="F149" s="12">
        <f t="shared" si="2"/>
        <v>100</v>
      </c>
    </row>
    <row r="150" spans="1:6" ht="204.75" x14ac:dyDescent="0.25">
      <c r="A150" s="5" t="s">
        <v>103</v>
      </c>
      <c r="B150" s="2">
        <v>818</v>
      </c>
      <c r="C150" s="6">
        <v>1.16011530100001E+16</v>
      </c>
      <c r="D150" s="15">
        <v>32600</v>
      </c>
      <c r="E150" s="15">
        <v>35324.519999999997</v>
      </c>
      <c r="F150" s="12">
        <f t="shared" si="2"/>
        <v>108.35742331288343</v>
      </c>
    </row>
    <row r="151" spans="1:6" ht="157.5" x14ac:dyDescent="0.25">
      <c r="A151" s="5" t="s">
        <v>104</v>
      </c>
      <c r="B151" s="2">
        <v>818</v>
      </c>
      <c r="C151" s="6">
        <v>1.16011730100001E+16</v>
      </c>
      <c r="D151" s="15">
        <v>3800</v>
      </c>
      <c r="E151" s="15">
        <v>3750</v>
      </c>
      <c r="F151" s="12">
        <f t="shared" si="2"/>
        <v>98.68421052631578</v>
      </c>
    </row>
    <row r="152" spans="1:6" ht="141.75" x14ac:dyDescent="0.25">
      <c r="A152" s="5" t="s">
        <v>96</v>
      </c>
      <c r="B152" s="2">
        <v>818</v>
      </c>
      <c r="C152" s="6">
        <v>1.16011930100001E+16</v>
      </c>
      <c r="D152" s="15">
        <v>354600</v>
      </c>
      <c r="E152" s="15">
        <v>354525</v>
      </c>
      <c r="F152" s="12">
        <f t="shared" si="2"/>
        <v>99.978849407783414</v>
      </c>
    </row>
    <row r="153" spans="1:6" ht="157.5" x14ac:dyDescent="0.25">
      <c r="A153" s="5" t="s">
        <v>105</v>
      </c>
      <c r="B153" s="2">
        <v>818</v>
      </c>
      <c r="C153" s="6">
        <v>1.16012030100001E+16</v>
      </c>
      <c r="D153" s="15">
        <v>120350</v>
      </c>
      <c r="E153" s="15">
        <v>123350</v>
      </c>
      <c r="F153" s="12">
        <f t="shared" si="2"/>
        <v>102.49272953884503</v>
      </c>
    </row>
    <row r="154" spans="1:6" s="8" customFormat="1" ht="63" x14ac:dyDescent="0.25">
      <c r="A154" s="3" t="s">
        <v>106</v>
      </c>
      <c r="B154" s="4">
        <v>863</v>
      </c>
      <c r="C154" s="4"/>
      <c r="D154" s="14">
        <v>237575000</v>
      </c>
      <c r="E154" s="14">
        <v>238207448.03</v>
      </c>
      <c r="F154" s="11">
        <f t="shared" si="2"/>
        <v>100.26620984110282</v>
      </c>
    </row>
    <row r="155" spans="1:6" ht="126" x14ac:dyDescent="0.25">
      <c r="A155" s="5" t="s">
        <v>107</v>
      </c>
      <c r="B155" s="2">
        <v>863</v>
      </c>
      <c r="C155" s="6">
        <v>1.11050120400001E+16</v>
      </c>
      <c r="D155" s="15">
        <v>108142000</v>
      </c>
      <c r="E155" s="15">
        <v>108700896.3</v>
      </c>
      <c r="F155" s="12">
        <f t="shared" si="2"/>
        <v>100.51681705535313</v>
      </c>
    </row>
    <row r="156" spans="1:6" ht="110.25" x14ac:dyDescent="0.25">
      <c r="A156" s="5" t="s">
        <v>108</v>
      </c>
      <c r="B156" s="2">
        <v>863</v>
      </c>
      <c r="C156" s="6">
        <v>1.11050240400001E+16</v>
      </c>
      <c r="D156" s="15">
        <v>2200000</v>
      </c>
      <c r="E156" s="15">
        <v>2132821.7200000002</v>
      </c>
      <c r="F156" s="12">
        <f t="shared" si="2"/>
        <v>96.946441818181825</v>
      </c>
    </row>
    <row r="157" spans="1:6" ht="110.25" x14ac:dyDescent="0.25">
      <c r="A157" s="5" t="s">
        <v>109</v>
      </c>
      <c r="B157" s="2">
        <v>863</v>
      </c>
      <c r="C157" s="6">
        <v>1.11050340400001E+16</v>
      </c>
      <c r="D157" s="15">
        <v>133000</v>
      </c>
      <c r="E157" s="15">
        <v>132970.98000000001</v>
      </c>
      <c r="F157" s="12">
        <f t="shared" si="2"/>
        <v>99.978180451127827</v>
      </c>
    </row>
    <row r="158" spans="1:6" ht="47.25" x14ac:dyDescent="0.25">
      <c r="A158" s="5" t="s">
        <v>110</v>
      </c>
      <c r="B158" s="2">
        <v>863</v>
      </c>
      <c r="C158" s="6">
        <v>1.11050740400001E+16</v>
      </c>
      <c r="D158" s="15">
        <v>48500000</v>
      </c>
      <c r="E158" s="15">
        <v>48805598.619999997</v>
      </c>
      <c r="F158" s="12">
        <f t="shared" si="2"/>
        <v>100.63010024742267</v>
      </c>
    </row>
    <row r="159" spans="1:6" ht="94.5" x14ac:dyDescent="0.25">
      <c r="A159" s="5" t="s">
        <v>111</v>
      </c>
      <c r="B159" s="2">
        <v>863</v>
      </c>
      <c r="C159" s="6">
        <v>1.11070140400001E+16</v>
      </c>
      <c r="D159" s="15">
        <v>700000</v>
      </c>
      <c r="E159" s="15">
        <v>657218.17000000004</v>
      </c>
      <c r="F159" s="12">
        <f t="shared" si="2"/>
        <v>93.888310000000004</v>
      </c>
    </row>
    <row r="160" spans="1:6" ht="126" x14ac:dyDescent="0.25">
      <c r="A160" s="5" t="s">
        <v>53</v>
      </c>
      <c r="B160" s="2">
        <v>863</v>
      </c>
      <c r="C160" s="6">
        <v>1.11090440400001E+16</v>
      </c>
      <c r="D160" s="15">
        <v>1400000</v>
      </c>
      <c r="E160" s="15">
        <v>1314887.03</v>
      </c>
      <c r="F160" s="12">
        <f t="shared" si="2"/>
        <v>93.920502142857146</v>
      </c>
    </row>
    <row r="161" spans="1:6" ht="283.5" x14ac:dyDescent="0.25">
      <c r="A161" s="5" t="s">
        <v>112</v>
      </c>
      <c r="B161" s="2">
        <v>863</v>
      </c>
      <c r="C161" s="6">
        <v>1.14020430400004E+16</v>
      </c>
      <c r="D161" s="15">
        <v>61500000</v>
      </c>
      <c r="E161" s="15">
        <v>61591537.759999998</v>
      </c>
      <c r="F161" s="12">
        <f t="shared" si="2"/>
        <v>100.14884188617886</v>
      </c>
    </row>
    <row r="162" spans="1:6" ht="78.75" x14ac:dyDescent="0.25">
      <c r="A162" s="5" t="s">
        <v>113</v>
      </c>
      <c r="B162" s="2">
        <v>863</v>
      </c>
      <c r="C162" s="6">
        <v>1.14060120400004E+16</v>
      </c>
      <c r="D162" s="15">
        <v>15000000</v>
      </c>
      <c r="E162" s="15">
        <v>14871517.449999999</v>
      </c>
      <c r="F162" s="12">
        <f t="shared" si="2"/>
        <v>99.143449666666655</v>
      </c>
    </row>
    <row r="163" spans="1:6" s="8" customFormat="1" ht="31.5" x14ac:dyDescent="0.25">
      <c r="A163" s="3" t="s">
        <v>114</v>
      </c>
      <c r="B163" s="4">
        <v>875</v>
      </c>
      <c r="C163" s="4"/>
      <c r="D163" s="14">
        <v>85800</v>
      </c>
      <c r="E163" s="14">
        <v>85800</v>
      </c>
      <c r="F163" s="11">
        <f t="shared" si="2"/>
        <v>100</v>
      </c>
    </row>
    <row r="164" spans="1:6" ht="141.75" x14ac:dyDescent="0.25">
      <c r="A164" s="5" t="s">
        <v>98</v>
      </c>
      <c r="B164" s="2">
        <v>875</v>
      </c>
      <c r="C164" s="6">
        <v>1.16010530100001E+16</v>
      </c>
      <c r="D164" s="15">
        <v>10250</v>
      </c>
      <c r="E164" s="15">
        <v>10250</v>
      </c>
      <c r="F164" s="12">
        <f t="shared" si="2"/>
        <v>100</v>
      </c>
    </row>
    <row r="165" spans="1:6" ht="173.25" x14ac:dyDescent="0.25">
      <c r="A165" s="5" t="s">
        <v>99</v>
      </c>
      <c r="B165" s="2">
        <v>875</v>
      </c>
      <c r="C165" s="6">
        <v>1.16010630100001E+16</v>
      </c>
      <c r="D165" s="15">
        <v>13250</v>
      </c>
      <c r="E165" s="15">
        <v>13250</v>
      </c>
      <c r="F165" s="12">
        <f t="shared" si="2"/>
        <v>100</v>
      </c>
    </row>
    <row r="166" spans="1:6" ht="141.75" x14ac:dyDescent="0.25">
      <c r="A166" s="5" t="s">
        <v>100</v>
      </c>
      <c r="B166" s="2">
        <v>875</v>
      </c>
      <c r="C166" s="6">
        <v>1.16010730100001E+16</v>
      </c>
      <c r="D166" s="15">
        <v>6000</v>
      </c>
      <c r="E166" s="15">
        <v>6000</v>
      </c>
      <c r="F166" s="12">
        <f t="shared" si="2"/>
        <v>100</v>
      </c>
    </row>
    <row r="167" spans="1:6" ht="141.75" x14ac:dyDescent="0.25">
      <c r="A167" s="5" t="s">
        <v>96</v>
      </c>
      <c r="B167" s="2">
        <v>875</v>
      </c>
      <c r="C167" s="6">
        <v>1.16011930100001E+16</v>
      </c>
      <c r="D167" s="15">
        <v>50</v>
      </c>
      <c r="E167" s="15">
        <v>50</v>
      </c>
      <c r="F167" s="12">
        <f t="shared" si="2"/>
        <v>100</v>
      </c>
    </row>
    <row r="168" spans="1:6" ht="157.5" x14ac:dyDescent="0.25">
      <c r="A168" s="5" t="s">
        <v>105</v>
      </c>
      <c r="B168" s="2">
        <v>875</v>
      </c>
      <c r="C168" s="6">
        <v>1.16012030100001E+16</v>
      </c>
      <c r="D168" s="15">
        <v>56250</v>
      </c>
      <c r="E168" s="15">
        <v>56250</v>
      </c>
      <c r="F168" s="12">
        <f t="shared" si="2"/>
        <v>100</v>
      </c>
    </row>
    <row r="169" spans="1:6" s="8" customFormat="1" ht="47.25" x14ac:dyDescent="0.25">
      <c r="A169" s="3" t="s">
        <v>115</v>
      </c>
      <c r="B169" s="4">
        <v>889</v>
      </c>
      <c r="C169" s="4"/>
      <c r="D169" s="14">
        <v>100</v>
      </c>
      <c r="E169" s="14">
        <v>61.8</v>
      </c>
      <c r="F169" s="11">
        <f t="shared" si="2"/>
        <v>61.8</v>
      </c>
    </row>
    <row r="170" spans="1:6" ht="110.25" x14ac:dyDescent="0.25">
      <c r="A170" s="5" t="s">
        <v>12</v>
      </c>
      <c r="B170" s="2">
        <v>889</v>
      </c>
      <c r="C170" s="6">
        <v>1.16101230100001E+16</v>
      </c>
      <c r="D170" s="15">
        <v>100</v>
      </c>
      <c r="E170" s="15">
        <v>61.8</v>
      </c>
      <c r="F170" s="12">
        <f t="shared" si="2"/>
        <v>61.8</v>
      </c>
    </row>
    <row r="171" spans="1:6" s="8" customFormat="1" ht="31.5" x14ac:dyDescent="0.25">
      <c r="A171" s="3" t="s">
        <v>116</v>
      </c>
      <c r="B171" s="4">
        <v>892</v>
      </c>
      <c r="C171" s="4"/>
      <c r="D171" s="14">
        <v>0</v>
      </c>
      <c r="E171" s="14">
        <v>20000</v>
      </c>
      <c r="F171" s="11">
        <v>0</v>
      </c>
    </row>
    <row r="172" spans="1:6" ht="110.25" x14ac:dyDescent="0.25">
      <c r="A172" s="5" t="s">
        <v>12</v>
      </c>
      <c r="B172" s="2">
        <v>892</v>
      </c>
      <c r="C172" s="6">
        <v>1.16101230100001E+16</v>
      </c>
      <c r="D172" s="15">
        <v>0</v>
      </c>
      <c r="E172" s="15">
        <v>20000</v>
      </c>
      <c r="F172" s="12">
        <v>0</v>
      </c>
    </row>
    <row r="173" spans="1:6" ht="18.75" x14ac:dyDescent="0.25">
      <c r="A173" s="1"/>
    </row>
  </sheetData>
  <autoFilter ref="A6:F172"/>
  <mergeCells count="6">
    <mergeCell ref="A1:F1"/>
    <mergeCell ref="B4:C4"/>
    <mergeCell ref="E4:E5"/>
    <mergeCell ref="F4:F5"/>
    <mergeCell ref="D4:D5"/>
    <mergeCell ref="A4:A5"/>
  </mergeCells>
  <pageMargins left="0.9055118110236221" right="0.11811023622047245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2021-03-22T05:28:43Z</cp:lastPrinted>
  <dcterms:created xsi:type="dcterms:W3CDTF">2021-03-15T12:40:16Z</dcterms:created>
  <dcterms:modified xsi:type="dcterms:W3CDTF">2021-03-22T05:39:36Z</dcterms:modified>
</cp:coreProperties>
</file>