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Для Миронова бюджет на 2024-2026гг\Решение Совета о бюджете на 2024-2026 - Публичные слушания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Лист1!$A$5:$J$143</definedName>
    <definedName name="_xlnm.Print_Titles" localSheetId="0">Лист1!$3:$5</definedName>
    <definedName name="_xlnm.Print_Area" localSheetId="0">Лист1!$A$1:$J$143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H82" i="1" l="1"/>
  <c r="H143" i="1" s="1"/>
  <c r="G143" i="1" l="1"/>
  <c r="F143" i="1" l="1"/>
  <c r="E143" i="1" l="1"/>
  <c r="I143" i="1" l="1"/>
  <c r="J143" i="1"/>
</calcChain>
</file>

<file path=xl/sharedStrings.xml><?xml version="1.0" encoding="utf-8"?>
<sst xmlns="http://schemas.openxmlformats.org/spreadsheetml/2006/main" count="1180" uniqueCount="404">
  <si>
    <t>048 1 12 01 010 01 0000 120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</si>
  <si>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</si>
  <si>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</si>
  <si>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 xml:space="preserve"> </t>
  </si>
  <si>
    <t>048 1 12 01 041 01 0000 120</t>
  </si>
  <si>
    <t>Плата за размещение отходов производства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</si>
  <si>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</si>
  <si>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</si>
  <si>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</si>
  <si>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</si>
  <si>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</si>
  <si>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</si>
  <si>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</si>
  <si>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</si>
  <si>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</si>
  <si>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182 1 01 02 020 01 0000 110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</si>
  <si>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</si>
  <si>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</si>
  <si>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</si>
  <si>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</si>
  <si>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</si>
  <si>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</si>
  <si>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</si>
  <si>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182 1 05 01 011 01 0000 110</t>
  </si>
  <si>
    <t>Налог, взимаемый с налогоплательщиков, выбравших в качестве объекта налогообложения доходы</t>
  </si>
  <si>
    <t>182 1 05 01 012 01 0000 110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</si>
  <si>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</si>
  <si>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</si>
  <si>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</si>
  <si>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182 1 05 01 022 01 0000 110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</si>
  <si>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</si>
  <si>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182 1 05 01 050 01 0000 110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</si>
  <si>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</si>
  <si>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182 1 05 02 010 02 0000 110</t>
  </si>
  <si>
    <t>Единый налог на вмененный доход для отдельных видов деятельности</t>
  </si>
  <si>
    <t>182 1 05 02 020 02 0000 110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</si>
  <si>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</si>
  <si>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182 1 05 03 010 01 0000 110</t>
  </si>
  <si>
    <t>Единый сельскохозяйственный налог</t>
  </si>
  <si>
    <t>182 1 05 04 010 02 0000 110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</si>
  <si>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</si>
  <si>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182 1 06 01 020 04 0000 110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</si>
  <si>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</si>
  <si>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182 1 06 02 010 02 0000 110</t>
  </si>
  <si>
    <t>Налог на имущество организаций по имуществу, не входящему в Единую систему газоснабжения</t>
  </si>
  <si>
    <t>182 1 06 06 032 04 0000 110</t>
  </si>
  <si>
    <t>Земельный налог с организаций, обладающих земельным участком, расположенным в границах городских округов</t>
  </si>
  <si>
    <t>182 1 07 01 020 01 0000 110</t>
  </si>
  <si>
    <t>Налог на добычу общераспространенных полезных ископаемых</t>
  </si>
  <si>
    <t>182 1 08 03 010 01 0000 110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</si>
  <si>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</si>
  <si>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188 1 16 10 123 01 0000 140</t>
  </si>
  <si>
    <t>Министерство внутренних дел Российской Федерации</t>
  </si>
  <si>
    <t>704 1 11 05 034 04 0000 120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</si>
  <si>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</si>
  <si>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Управление муниципального контроля Администрации городского округа город Салават Республики Башкортостан</t>
  </si>
  <si>
    <t>704 1 11 05 074 04 0000 120</t>
  </si>
  <si>
    <t>Доходы от сдачи в аренду имущества, составляющего казну городских округов (за исключением земельных участков)</t>
  </si>
  <si>
    <t>704 1 11 07 014 04 0000 120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</si>
  <si>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</si>
  <si>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704 1 11 09 044 04 0000 120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</si>
  <si>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</si>
  <si>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704 1 14 02 043 04 0000 410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</si>
  <si>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</si>
  <si>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704 1 14 06 024 04 0000 430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</si>
  <si>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</si>
  <si>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704 1 16 01 074 01 0000 140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</si>
  <si>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</si>
  <si>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704 1 16 01 194 01 0000 140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</si>
  <si>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</si>
  <si>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706 1 11 09 044 04 0000 120</t>
  </si>
  <si>
    <t>Администрация городского округа город Салават Республики Башкортостан</t>
  </si>
  <si>
    <t>706 1 13 01 994 04 0000 130</t>
  </si>
  <si>
    <t>Прочие доходы от оказания платных услуг (работ) получателями средств бюджетов городских округов</t>
  </si>
  <si>
    <t>706 1 13 02 994 04 0000 130</t>
  </si>
  <si>
    <t>Прочие доходы от компенсации затрат бюджетов городских округов</t>
  </si>
  <si>
    <t>706 1 16 02 020 02 0000 140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</si>
  <si>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</si>
  <si>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</si>
  <si>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706 1 17 05 040 04 0000 180</t>
  </si>
  <si>
    <t>Прочие неналоговые доходы бюджетов городских округов</t>
  </si>
  <si>
    <t>706 1 17 15 020 04 0000 150</t>
  </si>
  <si>
    <t>Инициативные платежи, зачисляемые в бюджеты городских округов</t>
  </si>
  <si>
    <t>706 2 02 25 497 04 0000 150</t>
  </si>
  <si>
    <t>Субсидии бюджетам городских округов на реализацию мероприятий по обеспечению жильем молодых семей</t>
  </si>
  <si>
    <t>Прочие субсидии бюджетам городских округов</t>
  </si>
  <si>
    <t>706 2 02 30 024 04 0000 150</t>
  </si>
  <si>
    <t>Субвенции бюджетам городских округов на выполнение передаваемых полномочий субъектов Российской Федерации</t>
  </si>
  <si>
    <t>706 2 02 35 082 04 0000 150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</si>
  <si>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</si>
  <si>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706 2 02 35 120 04 0000 150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</si>
  <si>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</si>
  <si>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</si>
  <si>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t>706 2 19 60 010 04 0000 150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</si>
  <si>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</si>
  <si>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</si>
  <si>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732 1 08 07 150 01 0000 110</t>
  </si>
  <si>
    <t>Государственная пошлина за выдачу разрешения на установку рекламной конструкции</t>
  </si>
  <si>
    <t>Управление городского хозяйства Администрации городского округа город Салават Республики Башкортостан</t>
  </si>
  <si>
    <t>732 1 13 01 994 04 0000 130</t>
  </si>
  <si>
    <t>732 1 13 02 994 04 0000 130</t>
  </si>
  <si>
    <t>732 1 16 07 010 04 0000 140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</si>
  <si>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</si>
  <si>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732 1 17 15 020 04 0000 150</t>
  </si>
  <si>
    <t>732 2 02 20 216 04 0000 150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</si>
  <si>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</si>
  <si>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732 2 02 25 555 04 0000 150</t>
  </si>
  <si>
    <t>Субсидии бюджетам городских округов на реализацию программ формирования современной городской среды</t>
  </si>
  <si>
    <t>732 2 02 29 999 04 0000 150</t>
  </si>
  <si>
    <t>732 2 02 30 024 04 0000 150</t>
  </si>
  <si>
    <t>757 1 17 15 020 04 0000 150</t>
  </si>
  <si>
    <t>Отдел культуры Администрации городского округа город Салават Республики Башкортостан</t>
  </si>
  <si>
    <t>757 2 02 25 519 04 0000 150</t>
  </si>
  <si>
    <t>Субсидии бюджетам городских округов на поддержку отрасли культуры</t>
  </si>
  <si>
    <t>757 2 02 29 999 04 0000 150</t>
  </si>
  <si>
    <t>764 1 13 02 994 04 0000 130</t>
  </si>
  <si>
    <t>Управление физической культуры и спорта Администрации городского округа город Салават Республики Башкортостан</t>
  </si>
  <si>
    <t>764 1 17 15 020 04 0000 150</t>
  </si>
  <si>
    <t>764 2 02 29 999 04 0000 150</t>
  </si>
  <si>
    <t>Комитет по делам молодежи Администрации городского округа город Салават Республики Башкортостан</t>
  </si>
  <si>
    <t>769 2 02 49 999 04 0000 150</t>
  </si>
  <si>
    <t>775 1 13 02 994 04 0000 130</t>
  </si>
  <si>
    <t>Управление образования Администрации городского округа город Салават Республики Башкортостан</t>
  </si>
  <si>
    <t>775 1 17 15 020 04 0000 150</t>
  </si>
  <si>
    <t>775 2 02 25 304 04 0000 150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</si>
  <si>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</si>
  <si>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775 2 02 29 999 04 0000 150</t>
  </si>
  <si>
    <t>775 2 02 30 024 04 0000 150</t>
  </si>
  <si>
    <t>775 2 02 30 029 04 0000 150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</si>
  <si>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</si>
  <si>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775 2 02 45 303 04 0000 150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</si>
  <si>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</si>
  <si>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775 2 19 60 010 04 0000 150</t>
  </si>
  <si>
    <t>792 1 16 01 074 01 0000 140</t>
  </si>
  <si>
    <t>Финансовое управление Администрации городского округа город Салават Республики Башкортостан</t>
  </si>
  <si>
    <t>792 2 02 15 001 04 0000 150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</si>
  <si>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</si>
  <si>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792 2 02 15 002 04 0000 150</t>
  </si>
  <si>
    <t>Дотации бюджетам городских округов на поддержку мер по обеспечению сбалансированности бюджетов</t>
  </si>
  <si>
    <t>792 2 02 29 998 04 0000 150</t>
  </si>
  <si>
    <t>Субсидии бюджетам городских округов на финансовое обеспечение отдельных полномочий</t>
  </si>
  <si>
    <t>792 2 19 60 010 04 0000 150</t>
  </si>
  <si>
    <t>818 1 16 01 053 01 0000 140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</si>
  <si>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</si>
  <si>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Государственный комитет Республики Башкортостан по делам юстиции</t>
  </si>
  <si>
    <t>818 1 16 01 063 01 0000 140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</si>
  <si>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</si>
  <si>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818 1 16 01 073 01 0000 140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</si>
  <si>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</si>
  <si>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818 1 16 01 083 01 0000 140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</si>
  <si>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</si>
  <si>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818 1 16 01 133 01 0000 140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</si>
  <si>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</si>
  <si>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818 1 16 01 143 01 0000 140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</si>
  <si>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</si>
  <si>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818 1 16 01 153 01 0000 140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</si>
  <si>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</si>
  <si>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818 1 16 01 173 01 0000 140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</si>
  <si>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</si>
  <si>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818 1 16 01 193 01 0000 140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</si>
  <si>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</si>
  <si>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818 1 16 01 203 01 0000 140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</si>
  <si>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</si>
  <si>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863 1 11 05 012 04 0000 120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</si>
  <si>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</si>
  <si>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Министерство земельных и имущественных отношений Республики Башкортостан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</si>
  <si>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</si>
  <si>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863 1 11 05 312 04 0000 120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</si>
  <si>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</si>
  <si>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863 1 14 06 012 04 0000 430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</si>
  <si>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</si>
  <si>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863 1 14 06 312 04 0000 430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</si>
  <si>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</si>
  <si>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875 1 16 01 053 01 0000 140</t>
  </si>
  <si>
    <t>Министерство образования и науки Республики Башкортостан</t>
  </si>
  <si>
    <t>875 1 16 01 063 01 0000 140</t>
  </si>
  <si>
    <t>875 1 16 01 073 01 0000 140</t>
  </si>
  <si>
    <t>875 1 16 01 203 01 0000 140</t>
  </si>
  <si>
    <t xml:space="preserve">ИТОГО  </t>
  </si>
  <si>
    <t>1</t>
  </si>
  <si>
    <t>2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</si>
  <si>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</si>
  <si>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</si>
  <si>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</si>
  <si>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</si>
  <si>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</si>
  <si>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</si>
  <si>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</si>
  <si>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</si>
  <si>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</si>
  <si>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</si>
  <si>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</si>
  <si>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</si>
  <si>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</si>
  <si>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</si>
  <si>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</si>
  <si>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</si>
  <si>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</si>
  <si>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</si>
  <si>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</si>
  <si>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</si>
  <si>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</si>
  <si>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</si>
  <si>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</si>
  <si>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</si>
  <si>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</si>
  <si>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</si>
  <si>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34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</si>
  <si>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</si>
  <si>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</si>
  <si>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</si>
  <si>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</si>
  <si>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</si>
  <si>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</si>
  <si>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</si>
  <si>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</si>
  <si>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</si>
  <si>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47</t>
  </si>
  <si>
    <t>49</t>
  </si>
  <si>
    <t>50</t>
  </si>
  <si>
    <t>52</t>
  </si>
  <si>
    <t>53</t>
  </si>
  <si>
    <t>54</t>
  </si>
  <si>
    <t>58</t>
  </si>
  <si>
    <t>59</t>
  </si>
  <si>
    <t>62</t>
  </si>
  <si>
    <t>63</t>
  </si>
  <si>
    <t>69</t>
  </si>
  <si>
    <t>70</t>
  </si>
  <si>
    <t>72</t>
  </si>
  <si>
    <t>74</t>
  </si>
  <si>
    <t>75</t>
  </si>
  <si>
    <t>77</t>
  </si>
  <si>
    <t>79</t>
  </si>
  <si>
    <t>81</t>
  </si>
  <si>
    <t>82</t>
  </si>
  <si>
    <t>83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</si>
  <si>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</si>
  <si>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</si>
  <si>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</si>
  <si>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</si>
  <si>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</si>
  <si>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</si>
  <si>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</si>
  <si>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</si>
  <si>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</si>
  <si>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</si>
  <si>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</si>
  <si>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</si>
  <si>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</si>
  <si>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</si>
  <si>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</si>
  <si>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</si>
  <si>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</si>
  <si>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</si>
  <si>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</si>
  <si>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</si>
  <si>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</si>
  <si>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</si>
  <si>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</si>
  <si>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</si>
  <si>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</si>
  <si>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</si>
  <si>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</si>
  <si>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</si>
  <si>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</si>
  <si>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</si>
  <si>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</si>
  <si>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</si>
  <si>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</si>
  <si>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</si>
  <si>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</si>
  <si>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</si>
  <si>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129</t>
  </si>
  <si>
    <t>133</t>
  </si>
  <si>
    <t>134</t>
  </si>
  <si>
    <t>135</t>
  </si>
  <si>
    <t>136</t>
  </si>
  <si>
    <t>137</t>
  </si>
  <si>
    <t>704 1 11 05 024 04 0000 120</t>
  </si>
  <si>
    <t>№ п/п</t>
  </si>
  <si>
    <t>Классификация доходов бюджета</t>
  </si>
  <si>
    <t>Наименование главного администратора доходов бюджета</t>
  </si>
  <si>
    <t>Прогноз доходов бюджета</t>
  </si>
  <si>
    <t>на 2024 год</t>
  </si>
  <si>
    <t>(в рублях)</t>
  </si>
  <si>
    <t>на 2025 год</t>
  </si>
  <si>
    <t>182 1 06 06 042 04 0000 110</t>
  </si>
  <si>
    <t>Земельный налог с физических лиц, обладающих земельным участком, расположенным в границах городских округов</t>
  </si>
  <si>
    <t>706 2 02 29 999 04 7212 150</t>
  </si>
  <si>
    <t>Прочие субсидии бюджетам городских округов на создание и обеспечение текущего финансирования деятельности бизнес-инкубаторов</t>
  </si>
  <si>
    <t>733 2 02 25 021 04 0000  150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</si>
  <si>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</si>
  <si>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Отдел строительства, транспорта и связи Администрации городского округа город Салават Республики Башкортостан</t>
  </si>
  <si>
    <t>706 1 16 07 010 04 0000 140</t>
  </si>
  <si>
    <t>726 1 13 02 994 04 0000 130</t>
  </si>
  <si>
    <t>Субсидии бюджетам городских округов на софинансирование капитальных вложений в объекты муниципальной собственности</t>
  </si>
  <si>
    <t>732 2 02 49 999 04 0000 150</t>
  </si>
  <si>
    <t>757 1 13 02 994 04 0000 130</t>
  </si>
  <si>
    <t>769 1 13 02 994 04 0000 130</t>
  </si>
  <si>
    <t>792 1 13 02 994 04 0000 130</t>
  </si>
  <si>
    <t>875 1 16 01 193 01 0000 140</t>
  </si>
  <si>
    <t>706 1 11 09 080 04 0000 120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</si>
  <si>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</si>
  <si>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706 2 02 29 999 04 7247 150</t>
  </si>
  <si>
    <t>Прочие субсидии бюджетам городских округов на проекты развития общественной инфраструктуры, основанные на местных инициативах</t>
  </si>
  <si>
    <t>706 2 02 29 999 04 7249 150</t>
  </si>
  <si>
    <t>775 2 02 25 750 04 0000 150</t>
  </si>
  <si>
    <t>Субсидии бюджетам городских округов на реализацию мероприятий по модернизации школьных ситсем образования</t>
  </si>
  <si>
    <t>Реестр источников доходов бюджета городского округа город Салават Республики Башкортостан 
на 2024 год и на плановый период 2025 и 2026 годов
на 1 ноября 2023 года</t>
  </si>
  <si>
    <t>Утвержденный бюджет
на 2023 год</t>
  </si>
  <si>
    <t>Кассовые поступления по состоянию на 1 ноября 
2023 года</t>
  </si>
  <si>
    <t>Оценка исполнения 
2023 года</t>
  </si>
  <si>
    <t>на 2026 год</t>
  </si>
  <si>
    <t>048 1 12 01 030 0000 120</t>
  </si>
  <si>
    <t>Плата за сбросы загрязняющих веществ в водные объекты</t>
  </si>
  <si>
    <t>182 1 01 02 130 01 0000 110</t>
  </si>
  <si>
    <t>182 1 01 02 140 01 0000 110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</si>
  <si>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</si>
  <si>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</si>
  <si>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704 1 14 13 040 04 0000 410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</si>
  <si>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</si>
  <si>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704 1 16 10 061 04 0000 140</t>
  </si>
  <si>
    <t>706 1 11 05 034 04 0000 120</t>
  </si>
  <si>
    <t>706 1 13 02 064 04 0000 130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</si>
  <si>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</si>
  <si>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732 1 13 02 064 04 0000 130</t>
  </si>
  <si>
    <t>757 2 02 49 999 04 7411 150</t>
  </si>
  <si>
    <t>Прочие межбюджетные трансферты, передаваемые бюджетам городских округов на проведение мероприятий в области культуры и искусства</t>
  </si>
  <si>
    <t>775 1 13 02 064 04 0000 130</t>
  </si>
  <si>
    <t>775 2 02 45 179 04 0000 150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</si>
  <si>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</si>
  <si>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182 1 03 02 231 01 0000 110</t>
  </si>
  <si>
    <t>182 1 03 02 241 01 0000 110</t>
  </si>
  <si>
    <t>182 1 03 02 251 01 0000 110</t>
  </si>
  <si>
    <t>182 1 03 02 261 01 0000 110</t>
  </si>
  <si>
    <t>182 1 09 04 052 04 0000 110</t>
  </si>
  <si>
    <t>Земельный налог (по обязательствам, возникшим до 1 января 2006 года),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</si>
  <si>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182 1 09 07 012 04 0000 110</t>
  </si>
  <si>
    <t>Налог на рекламу,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</si>
  <si>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182 1 09  07 052 04 0000 110</t>
  </si>
  <si>
    <t>Прочие местные налоги и сборы, мобилизуемые на территориях городских округов</t>
  </si>
  <si>
    <t>182 1 06 02  020 02 0000 110</t>
  </si>
  <si>
    <t>Налог на имущество организаций по имуществу, входящему в Единую систему газоснабжения</t>
  </si>
  <si>
    <t>150 1 16 10 123 01 0000 140</t>
  </si>
  <si>
    <t>Федеральная служба по труду и занятости</t>
  </si>
  <si>
    <t>706 1 16 10 032 04 0000 140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</si>
  <si>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</si>
  <si>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732 1 16 10 100 04 0000 140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</si>
  <si>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</si>
  <si>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732 2 19 60 010 04 0000 150</t>
  </si>
  <si>
    <t>733 2 02 20 077 04 0000 150</t>
  </si>
  <si>
    <t>757 2 02 45 453 04 0000 150</t>
  </si>
  <si>
    <t>Межбюджетные трансферты, передаваемые бюджетам городских округов на создание виртуальных концертных залов</t>
  </si>
  <si>
    <t>764 2 02 49 999 04 0000 150</t>
  </si>
  <si>
    <t>769 1 16 07 010 04 0000 140</t>
  </si>
  <si>
    <t>Доходы бюджетов городских округов от возврата бюджетными учреждениями остатков субсидий прошлых лет</t>
  </si>
  <si>
    <t>792  2 02 16 549 04 0000 150</t>
  </si>
  <si>
    <t>Дотации (гранты) бюджетам городских округов за достижение показателей деятельности органов местного самоуправления</t>
  </si>
  <si>
    <t>792 1 16 07 010 04 0000 140</t>
  </si>
  <si>
    <t>775 1 16 10 100 04 0000 140</t>
  </si>
  <si>
    <t>818 1 16 01 113 01 0000 140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</si>
  <si>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</si>
  <si>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818 1  16 01 123 01  0000 140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</si>
  <si>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перевозки опасных грузов)</t>
  </si>
  <si>
    <t>818 1 16 01 163 01  0000  140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</si>
  <si>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</si>
  <si>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775 2 18 04 010 04 0000 150</t>
  </si>
  <si>
    <t>3</t>
  </si>
  <si>
    <t>4</t>
  </si>
  <si>
    <t>31</t>
  </si>
  <si>
    <t>32</t>
  </si>
  <si>
    <t>33</t>
  </si>
  <si>
    <t>35</t>
  </si>
  <si>
    <t>36</t>
  </si>
  <si>
    <t>45</t>
  </si>
  <si>
    <t>48</t>
  </si>
  <si>
    <t>51</t>
  </si>
  <si>
    <t>55</t>
  </si>
  <si>
    <t>56</t>
  </si>
  <si>
    <t>57</t>
  </si>
  <si>
    <t>60</t>
  </si>
  <si>
    <t>61</t>
  </si>
  <si>
    <t>64</t>
  </si>
  <si>
    <t>65</t>
  </si>
  <si>
    <t>66</t>
  </si>
  <si>
    <t>67</t>
  </si>
  <si>
    <t>68</t>
  </si>
  <si>
    <t>71</t>
  </si>
  <si>
    <t>73</t>
  </si>
  <si>
    <t>76</t>
  </si>
  <si>
    <t>78</t>
  </si>
  <si>
    <t>80</t>
  </si>
  <si>
    <t>87</t>
  </si>
  <si>
    <t>94</t>
  </si>
  <si>
    <t>105</t>
  </si>
  <si>
    <t>113</t>
  </si>
  <si>
    <t>114</t>
  </si>
  <si>
    <t>126</t>
  </si>
  <si>
    <t>127</t>
  </si>
  <si>
    <t>128</t>
  </si>
  <si>
    <t>130</t>
  </si>
  <si>
    <t>131</t>
  </si>
  <si>
    <t>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</si>
</sst>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4" fontId="4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4"/>
  <sheetViews>
    <sheetView tabSelected="1" view="pageBreakPreview" topLeftCell="A3" zoomScale="90" zoomScaleNormal="100" zoomScaleSheetLayoutView="90" workbookViewId="0">
      <pane xSplit="9" ySplit="2" topLeftCell="J38" activePane="bottomRight" state="frozen"/>
      <selection activeCell="A3" sqref="A3"/>
      <selection pane="topRight" activeCell="J3" sqref="J3"/>
      <selection pane="bottomLeft" activeCell="A5" sqref="A5"/>
      <selection pane="bottomRight" activeCell="D8" sqref="D8"/>
    </sheetView>
  </sheetViews>
  <sheetFormatPr defaultRowHeight="15.75" x14ac:dyDescent="0.25"/>
  <cols>
    <col min="1" max="1" width="5" style="1" customWidth="1"/>
    <col min="2" max="2" width="16.42578125" style="5" customWidth="1"/>
    <col min="3" max="3" width="58.5703125" style="1" customWidth="1"/>
    <col min="4" max="4" width="26.7109375" style="1" customWidth="1"/>
    <col min="5" max="7" width="17.140625" style="1" customWidth="1"/>
    <col min="8" max="10" width="16" style="29" customWidth="1"/>
    <col min="11" max="16384" width="9.140625" style="1"/>
  </cols>
  <sheetData>
    <row r="1" spans="1:10" x14ac:dyDescent="0.25">
      <c r="A1" s="21" t="s">
        <v>309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9"/>
      <c r="B2" s="10"/>
      <c r="C2" s="10"/>
      <c r="D2" s="10"/>
      <c r="E2" s="10"/>
      <c r="F2" s="10"/>
      <c r="G2" s="10"/>
      <c r="H2" s="23"/>
      <c r="I2" s="23"/>
      <c r="J2" s="23" t="s">
        <v>285</v>
      </c>
    </row>
    <row r="3" spans="1:10" s="8" customFormat="1" ht="63.75" customHeight="1" x14ac:dyDescent="0.25">
      <c r="A3" s="18" t="s">
        <v>280</v>
      </c>
      <c r="B3" s="18" t="s">
        <v>281</v>
      </c>
      <c r="C3" s="18"/>
      <c r="D3" s="18" t="s">
        <v>282</v>
      </c>
      <c r="E3" s="18" t="s">
        <v>310</v>
      </c>
      <c r="F3" s="18" t="s">
        <v>311</v>
      </c>
      <c r="G3" s="18" t="s">
        <v>312</v>
      </c>
      <c r="H3" s="24" t="s">
        <v>283</v>
      </c>
      <c r="I3" s="24"/>
      <c r="J3" s="24"/>
    </row>
    <row r="4" spans="1:10" s="8" customFormat="1" x14ac:dyDescent="0.25">
      <c r="A4" s="18"/>
      <c r="B4" s="18"/>
      <c r="C4" s="18"/>
      <c r="D4" s="18"/>
      <c r="E4" s="18"/>
      <c r="F4" s="18"/>
      <c r="G4" s="18"/>
      <c r="H4" s="25" t="s">
        <v>284</v>
      </c>
      <c r="I4" s="25" t="s">
        <v>286</v>
      </c>
      <c r="J4" s="25" t="s">
        <v>313</v>
      </c>
    </row>
    <row r="5" spans="1:10" s="8" customFormat="1" x14ac:dyDescent="0.25">
      <c r="A5" s="17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25">
        <v>8</v>
      </c>
      <c r="I5" s="25">
        <v>9</v>
      </c>
      <c r="J5" s="25">
        <v>10</v>
      </c>
    </row>
    <row r="6" spans="1:10" ht="47.25" x14ac:dyDescent="0.25">
      <c r="A6" s="2" t="s">
        <v>179</v>
      </c>
      <c r="B6" s="3" t="s">
        <v>0</v>
      </c>
      <c r="C6" s="4" t="s">
        <v>1</v>
      </c>
      <c r="D6" s="4" t="s">
        <v>2</v>
      </c>
      <c r="E6" s="11">
        <v>2500000</v>
      </c>
      <c r="F6" s="11">
        <v>2295075.09</v>
      </c>
      <c r="G6" s="11">
        <v>2750000</v>
      </c>
      <c r="H6" s="26">
        <v>2500000</v>
      </c>
      <c r="I6" s="26">
        <v>2550000</v>
      </c>
      <c r="J6" s="26">
        <v>2600000</v>
      </c>
    </row>
    <row r="7" spans="1:10" ht="47.25" x14ac:dyDescent="0.25">
      <c r="A7" s="2" t="s">
        <v>180</v>
      </c>
      <c r="B7" s="3" t="s">
        <v>314</v>
      </c>
      <c r="C7" s="4" t="s">
        <v>315</v>
      </c>
      <c r="D7" s="4" t="s">
        <v>2</v>
      </c>
      <c r="E7" s="11">
        <v>500</v>
      </c>
      <c r="F7" s="11">
        <v>161.74</v>
      </c>
      <c r="G7" s="11">
        <v>500</v>
      </c>
      <c r="H7" s="26">
        <v>1000</v>
      </c>
      <c r="I7" s="26">
        <v>1000</v>
      </c>
      <c r="J7" s="26">
        <v>1000</v>
      </c>
    </row>
    <row r="8" spans="1:10" ht="47.25" x14ac:dyDescent="0.25">
      <c r="A8" s="2" t="s">
        <v>368</v>
      </c>
      <c r="B8" s="3" t="s">
        <v>4</v>
      </c>
      <c r="C8" s="4" t="s">
        <v>5</v>
      </c>
      <c r="D8" s="4" t="s">
        <v>2</v>
      </c>
      <c r="E8" s="11">
        <v>2941183.17</v>
      </c>
      <c r="F8" s="11">
        <v>700895.09</v>
      </c>
      <c r="G8" s="11">
        <v>2691183.17</v>
      </c>
      <c r="H8" s="26">
        <v>1500000</v>
      </c>
      <c r="I8" s="26">
        <v>1550000</v>
      </c>
      <c r="J8" s="26">
        <v>1600000</v>
      </c>
    </row>
    <row r="9" spans="1:10" ht="78.75" x14ac:dyDescent="0.25">
      <c r="A9" s="2" t="s">
        <v>369</v>
      </c>
      <c r="B9" s="3" t="s">
        <v>344</v>
      </c>
      <c r="C9" s="4" t="s">
        <v>6</v>
      </c>
      <c r="D9" s="4" t="s">
        <v>345</v>
      </c>
      <c r="E9" s="11">
        <v>15000</v>
      </c>
      <c r="F9" s="11">
        <v>14959.44</v>
      </c>
      <c r="G9" s="11">
        <v>15000</v>
      </c>
      <c r="H9" s="26">
        <v>0</v>
      </c>
      <c r="I9" s="26">
        <v>0</v>
      </c>
      <c r="J9" s="26">
        <v>0</v>
      </c>
    </row>
    <row r="10" spans="1:10" ht="78.75" x14ac:dyDescent="0.25">
      <c r="A10" s="2" t="s">
        <v>181</v>
      </c>
      <c r="B10" s="3" t="s">
        <v>12</v>
      </c>
      <c r="C10" s="4" t="s">
        <v>13</v>
      </c>
      <c r="D10" s="4" t="s">
        <v>14</v>
      </c>
      <c r="E10" s="11">
        <v>703722193</v>
      </c>
      <c r="F10" s="11">
        <v>571975486.52999997</v>
      </c>
      <c r="G10" s="11">
        <v>700000000</v>
      </c>
      <c r="H10" s="26">
        <v>798581000</v>
      </c>
      <c r="I10" s="26">
        <v>862741000</v>
      </c>
      <c r="J10" s="26">
        <v>890510000</v>
      </c>
    </row>
    <row r="11" spans="1:10" ht="126" x14ac:dyDescent="0.25">
      <c r="A11" s="2" t="s">
        <v>182</v>
      </c>
      <c r="B11" s="3" t="s">
        <v>15</v>
      </c>
      <c r="C11" s="4" t="s">
        <v>16</v>
      </c>
      <c r="D11" s="4" t="s">
        <v>14</v>
      </c>
      <c r="E11" s="11">
        <v>1200000</v>
      </c>
      <c r="F11" s="11">
        <v>969350.62</v>
      </c>
      <c r="G11" s="11">
        <v>1184600</v>
      </c>
      <c r="H11" s="26">
        <v>1000000</v>
      </c>
      <c r="I11" s="26">
        <v>1100000</v>
      </c>
      <c r="J11" s="26">
        <v>1200000</v>
      </c>
    </row>
    <row r="12" spans="1:10" ht="47.25" x14ac:dyDescent="0.25">
      <c r="A12" s="2" t="s">
        <v>183</v>
      </c>
      <c r="B12" s="3" t="s">
        <v>17</v>
      </c>
      <c r="C12" s="4" t="s">
        <v>18</v>
      </c>
      <c r="D12" s="4" t="s">
        <v>14</v>
      </c>
      <c r="E12" s="11">
        <v>7439000</v>
      </c>
      <c r="F12" s="11">
        <v>5996462.4199999999</v>
      </c>
      <c r="G12" s="11">
        <v>7200000</v>
      </c>
      <c r="H12" s="26">
        <v>6500000</v>
      </c>
      <c r="I12" s="26">
        <v>6800000</v>
      </c>
      <c r="J12" s="26">
        <v>7000000</v>
      </c>
    </row>
    <row r="13" spans="1:10" ht="110.25" x14ac:dyDescent="0.25">
      <c r="A13" s="2" t="s">
        <v>184</v>
      </c>
      <c r="B13" s="3" t="s">
        <v>19</v>
      </c>
      <c r="C13" s="4" t="s">
        <v>20</v>
      </c>
      <c r="D13" s="4" t="s">
        <v>14</v>
      </c>
      <c r="E13" s="11">
        <v>401000</v>
      </c>
      <c r="F13" s="11">
        <v>346977.68</v>
      </c>
      <c r="G13" s="11">
        <v>416400</v>
      </c>
      <c r="H13" s="26">
        <v>405000</v>
      </c>
      <c r="I13" s="26">
        <v>409000</v>
      </c>
      <c r="J13" s="26">
        <v>413000</v>
      </c>
    </row>
    <row r="14" spans="1:10" ht="110.25" x14ac:dyDescent="0.25">
      <c r="A14" s="2" t="s">
        <v>185</v>
      </c>
      <c r="B14" s="3" t="s">
        <v>21</v>
      </c>
      <c r="C14" s="4" t="s">
        <v>22</v>
      </c>
      <c r="D14" s="4" t="s">
        <v>14</v>
      </c>
      <c r="E14" s="11">
        <v>15115000</v>
      </c>
      <c r="F14" s="11">
        <v>8466927.3200000003</v>
      </c>
      <c r="G14" s="11">
        <v>15115000</v>
      </c>
      <c r="H14" s="26">
        <v>15180000</v>
      </c>
      <c r="I14" s="26">
        <v>15245000</v>
      </c>
      <c r="J14" s="26">
        <v>15306000</v>
      </c>
    </row>
    <row r="15" spans="1:10" ht="63" x14ac:dyDescent="0.25">
      <c r="A15" s="2" t="s">
        <v>186</v>
      </c>
      <c r="B15" s="3" t="s">
        <v>316</v>
      </c>
      <c r="C15" s="4" t="s">
        <v>318</v>
      </c>
      <c r="D15" s="4" t="s">
        <v>14</v>
      </c>
      <c r="E15" s="11">
        <v>5500000</v>
      </c>
      <c r="F15" s="11">
        <v>6288703.71</v>
      </c>
      <c r="G15" s="11">
        <v>7000000</v>
      </c>
      <c r="H15" s="26">
        <v>5500000</v>
      </c>
      <c r="I15" s="26">
        <v>5600000</v>
      </c>
      <c r="J15" s="26">
        <v>5700000</v>
      </c>
    </row>
    <row r="16" spans="1:10" ht="63" x14ac:dyDescent="0.25">
      <c r="A16" s="2" t="s">
        <v>187</v>
      </c>
      <c r="B16" s="3" t="s">
        <v>317</v>
      </c>
      <c r="C16" s="4" t="s">
        <v>319</v>
      </c>
      <c r="D16" s="4" t="s">
        <v>14</v>
      </c>
      <c r="E16" s="11">
        <v>7800000</v>
      </c>
      <c r="F16" s="11">
        <v>5391274.5800000001</v>
      </c>
      <c r="G16" s="11">
        <v>6300000</v>
      </c>
      <c r="H16" s="26">
        <v>7800000</v>
      </c>
      <c r="I16" s="26">
        <v>7900000</v>
      </c>
      <c r="J16" s="26">
        <v>8000000</v>
      </c>
    </row>
    <row r="17" spans="1:10" ht="141.75" x14ac:dyDescent="0.25">
      <c r="A17" s="2" t="s">
        <v>188</v>
      </c>
      <c r="B17" s="3" t="s">
        <v>332</v>
      </c>
      <c r="C17" s="4" t="s">
        <v>8</v>
      </c>
      <c r="D17" s="4" t="s">
        <v>14</v>
      </c>
      <c r="E17" s="11">
        <v>2563000</v>
      </c>
      <c r="F17" s="11">
        <v>2787980.83</v>
      </c>
      <c r="G17" s="11">
        <v>3350000</v>
      </c>
      <c r="H17" s="26">
        <v>3270300</v>
      </c>
      <c r="I17" s="26">
        <v>3374950</v>
      </c>
      <c r="J17" s="26">
        <v>3482945</v>
      </c>
    </row>
    <row r="18" spans="1:10" ht="157.5" x14ac:dyDescent="0.25">
      <c r="A18" s="2" t="s">
        <v>189</v>
      </c>
      <c r="B18" s="3" t="s">
        <v>333</v>
      </c>
      <c r="C18" s="4" t="s">
        <v>9</v>
      </c>
      <c r="D18" s="4" t="s">
        <v>14</v>
      </c>
      <c r="E18" s="11">
        <v>17500</v>
      </c>
      <c r="F18" s="11">
        <v>14763.62</v>
      </c>
      <c r="G18" s="11">
        <v>17500</v>
      </c>
      <c r="H18" s="26">
        <v>17550</v>
      </c>
      <c r="I18" s="26">
        <v>18000</v>
      </c>
      <c r="J18" s="26">
        <v>18500</v>
      </c>
    </row>
    <row r="19" spans="1:10" ht="141.75" x14ac:dyDescent="0.25">
      <c r="A19" s="2" t="s">
        <v>190</v>
      </c>
      <c r="B19" s="3" t="s">
        <v>334</v>
      </c>
      <c r="C19" s="4" t="s">
        <v>10</v>
      </c>
      <c r="D19" s="4" t="s">
        <v>14</v>
      </c>
      <c r="E19" s="11">
        <v>3196800</v>
      </c>
      <c r="F19" s="11">
        <v>2932321.24</v>
      </c>
      <c r="G19" s="11">
        <v>3500000</v>
      </c>
      <c r="H19" s="26">
        <v>3531100</v>
      </c>
      <c r="I19" s="26">
        <v>3644100</v>
      </c>
      <c r="J19" s="26">
        <v>3760700</v>
      </c>
    </row>
    <row r="20" spans="1:10" ht="141.75" x14ac:dyDescent="0.25">
      <c r="A20" s="2" t="s">
        <v>191</v>
      </c>
      <c r="B20" s="3" t="s">
        <v>335</v>
      </c>
      <c r="C20" s="4" t="s">
        <v>11</v>
      </c>
      <c r="D20" s="4" t="s">
        <v>14</v>
      </c>
      <c r="E20" s="11">
        <v>0</v>
      </c>
      <c r="F20" s="11">
        <v>-312844.64</v>
      </c>
      <c r="G20" s="11">
        <v>-312844.64</v>
      </c>
      <c r="H20" s="26">
        <v>0</v>
      </c>
      <c r="I20" s="26">
        <v>0</v>
      </c>
      <c r="J20" s="26">
        <v>0</v>
      </c>
    </row>
    <row r="21" spans="1:10" ht="31.5" x14ac:dyDescent="0.25">
      <c r="A21" s="2" t="s">
        <v>192</v>
      </c>
      <c r="B21" s="3" t="s">
        <v>23</v>
      </c>
      <c r="C21" s="4" t="s">
        <v>24</v>
      </c>
      <c r="D21" s="4" t="s">
        <v>14</v>
      </c>
      <c r="E21" s="11">
        <v>129939635.45</v>
      </c>
      <c r="F21" s="11">
        <v>115408151.06999999</v>
      </c>
      <c r="G21" s="11">
        <v>123039635.45</v>
      </c>
      <c r="H21" s="26">
        <v>119200000</v>
      </c>
      <c r="I21" s="26">
        <v>121600000</v>
      </c>
      <c r="J21" s="26">
        <v>124000000</v>
      </c>
    </row>
    <row r="22" spans="1:10" ht="47.25" x14ac:dyDescent="0.25">
      <c r="A22" s="2" t="s">
        <v>193</v>
      </c>
      <c r="B22" s="3" t="s">
        <v>25</v>
      </c>
      <c r="C22" s="4" t="s">
        <v>26</v>
      </c>
      <c r="D22" s="4" t="s">
        <v>14</v>
      </c>
      <c r="E22" s="11">
        <v>0</v>
      </c>
      <c r="F22" s="11">
        <v>-54191.3</v>
      </c>
      <c r="G22" s="11">
        <v>-54191.3</v>
      </c>
      <c r="H22" s="26">
        <v>0</v>
      </c>
      <c r="I22" s="26">
        <v>0</v>
      </c>
      <c r="J22" s="26">
        <v>0</v>
      </c>
    </row>
    <row r="23" spans="1:10" ht="78.75" x14ac:dyDescent="0.25">
      <c r="A23" s="2" t="s">
        <v>194</v>
      </c>
      <c r="B23" s="3" t="s">
        <v>27</v>
      </c>
      <c r="C23" s="4" t="s">
        <v>28</v>
      </c>
      <c r="D23" s="4" t="s">
        <v>14</v>
      </c>
      <c r="E23" s="11">
        <v>36000000</v>
      </c>
      <c r="F23" s="11">
        <v>45379636.920000002</v>
      </c>
      <c r="G23" s="11">
        <v>53600000</v>
      </c>
      <c r="H23" s="26">
        <v>41000000</v>
      </c>
      <c r="I23" s="26">
        <v>42000000</v>
      </c>
      <c r="J23" s="26">
        <v>43000000</v>
      </c>
    </row>
    <row r="24" spans="1:10" ht="63" x14ac:dyDescent="0.25">
      <c r="A24" s="2" t="s">
        <v>195</v>
      </c>
      <c r="B24" s="3" t="s">
        <v>29</v>
      </c>
      <c r="C24" s="4" t="s">
        <v>30</v>
      </c>
      <c r="D24" s="4" t="s">
        <v>14</v>
      </c>
      <c r="E24" s="11">
        <v>0</v>
      </c>
      <c r="F24" s="11">
        <v>-9468.9</v>
      </c>
      <c r="G24" s="11">
        <v>-9468.9</v>
      </c>
      <c r="H24" s="26">
        <v>0</v>
      </c>
      <c r="I24" s="26">
        <v>0</v>
      </c>
      <c r="J24" s="26">
        <v>0</v>
      </c>
    </row>
    <row r="25" spans="1:10" ht="47.25" x14ac:dyDescent="0.25">
      <c r="A25" s="2" t="s">
        <v>196</v>
      </c>
      <c r="B25" s="3" t="s">
        <v>31</v>
      </c>
      <c r="C25" s="4" t="s">
        <v>32</v>
      </c>
      <c r="D25" s="4" t="s">
        <v>14</v>
      </c>
      <c r="E25" s="11">
        <v>2364.5500000000002</v>
      </c>
      <c r="F25" s="11">
        <v>2364.5500000000002</v>
      </c>
      <c r="G25" s="11">
        <v>2364.5500000000002</v>
      </c>
      <c r="H25" s="26">
        <v>0</v>
      </c>
      <c r="I25" s="26">
        <v>0</v>
      </c>
      <c r="J25" s="26">
        <v>0</v>
      </c>
    </row>
    <row r="26" spans="1:10" ht="31.5" x14ac:dyDescent="0.25">
      <c r="A26" s="2" t="s">
        <v>197</v>
      </c>
      <c r="B26" s="3" t="s">
        <v>33</v>
      </c>
      <c r="C26" s="4" t="s">
        <v>34</v>
      </c>
      <c r="D26" s="4" t="s">
        <v>14</v>
      </c>
      <c r="E26" s="11">
        <v>0</v>
      </c>
      <c r="F26" s="11">
        <v>-394919.79</v>
      </c>
      <c r="G26" s="11">
        <v>-394919.79</v>
      </c>
      <c r="H26" s="26">
        <v>0</v>
      </c>
      <c r="I26" s="26">
        <v>0</v>
      </c>
      <c r="J26" s="26">
        <v>0</v>
      </c>
    </row>
    <row r="27" spans="1:10" ht="47.25" x14ac:dyDescent="0.25">
      <c r="A27" s="2" t="s">
        <v>198</v>
      </c>
      <c r="B27" s="3" t="s">
        <v>35</v>
      </c>
      <c r="C27" s="4" t="s">
        <v>36</v>
      </c>
      <c r="D27" s="4" t="s">
        <v>14</v>
      </c>
      <c r="E27" s="11">
        <v>0</v>
      </c>
      <c r="F27" s="11">
        <v>37.17</v>
      </c>
      <c r="G27" s="11">
        <v>37.17</v>
      </c>
      <c r="H27" s="26">
        <v>0</v>
      </c>
      <c r="I27" s="26">
        <v>0</v>
      </c>
      <c r="J27" s="26">
        <v>0</v>
      </c>
    </row>
    <row r="28" spans="1:10" ht="31.5" x14ac:dyDescent="0.25">
      <c r="A28" s="2" t="s">
        <v>199</v>
      </c>
      <c r="B28" s="3" t="s">
        <v>37</v>
      </c>
      <c r="C28" s="4" t="s">
        <v>38</v>
      </c>
      <c r="D28" s="4" t="s">
        <v>14</v>
      </c>
      <c r="E28" s="11">
        <v>0</v>
      </c>
      <c r="F28" s="11">
        <v>142720.57999999999</v>
      </c>
      <c r="G28" s="11">
        <v>142720.57999999999</v>
      </c>
      <c r="H28" s="26">
        <v>0</v>
      </c>
      <c r="I28" s="26">
        <v>0</v>
      </c>
      <c r="J28" s="26">
        <v>0</v>
      </c>
    </row>
    <row r="29" spans="1:10" ht="47.25" x14ac:dyDescent="0.25">
      <c r="A29" s="2" t="s">
        <v>200</v>
      </c>
      <c r="B29" s="3" t="s">
        <v>39</v>
      </c>
      <c r="C29" s="4" t="s">
        <v>40</v>
      </c>
      <c r="D29" s="4" t="s">
        <v>14</v>
      </c>
      <c r="E29" s="11">
        <v>16411000</v>
      </c>
      <c r="F29" s="11">
        <v>7711195.7199999997</v>
      </c>
      <c r="G29" s="11">
        <v>10511000</v>
      </c>
      <c r="H29" s="26">
        <v>12600000</v>
      </c>
      <c r="I29" s="26">
        <v>13100000</v>
      </c>
      <c r="J29" s="26">
        <v>13600000</v>
      </c>
    </row>
    <row r="30" spans="1:10" ht="47.25" x14ac:dyDescent="0.25">
      <c r="A30" s="2" t="s">
        <v>201</v>
      </c>
      <c r="B30" s="3" t="s">
        <v>41</v>
      </c>
      <c r="C30" s="4" t="s">
        <v>42</v>
      </c>
      <c r="D30" s="4" t="s">
        <v>14</v>
      </c>
      <c r="E30" s="11">
        <v>47500000</v>
      </c>
      <c r="F30" s="11">
        <v>20774223.149999999</v>
      </c>
      <c r="G30" s="11">
        <v>47500000</v>
      </c>
      <c r="H30" s="26">
        <v>54149000</v>
      </c>
      <c r="I30" s="26">
        <v>53068000</v>
      </c>
      <c r="J30" s="26">
        <v>51992000</v>
      </c>
    </row>
    <row r="31" spans="1:10" ht="31.5" x14ac:dyDescent="0.25">
      <c r="A31" s="2" t="s">
        <v>202</v>
      </c>
      <c r="B31" s="3" t="s">
        <v>43</v>
      </c>
      <c r="C31" s="4" t="s">
        <v>44</v>
      </c>
      <c r="D31" s="4" t="s">
        <v>14</v>
      </c>
      <c r="E31" s="11">
        <v>57300000</v>
      </c>
      <c r="F31" s="11">
        <v>47966437.469999999</v>
      </c>
      <c r="G31" s="11">
        <v>57600000</v>
      </c>
      <c r="H31" s="26">
        <v>57400000</v>
      </c>
      <c r="I31" s="26">
        <v>57400000</v>
      </c>
      <c r="J31" s="26">
        <v>57400000</v>
      </c>
    </row>
    <row r="32" spans="1:10" ht="47.25" x14ac:dyDescent="0.25">
      <c r="A32" s="2" t="s">
        <v>203</v>
      </c>
      <c r="B32" s="3" t="s">
        <v>342</v>
      </c>
      <c r="C32" s="4" t="s">
        <v>343</v>
      </c>
      <c r="D32" s="4" t="s">
        <v>14</v>
      </c>
      <c r="E32" s="11">
        <v>0</v>
      </c>
      <c r="F32" s="11">
        <v>1799.2</v>
      </c>
      <c r="G32" s="11">
        <v>1799.2</v>
      </c>
      <c r="H32" s="26">
        <v>0</v>
      </c>
      <c r="I32" s="26">
        <v>0</v>
      </c>
      <c r="J32" s="26">
        <v>0</v>
      </c>
    </row>
    <row r="33" spans="1:10" ht="31.5" x14ac:dyDescent="0.25">
      <c r="A33" s="2" t="s">
        <v>204</v>
      </c>
      <c r="B33" s="3" t="s">
        <v>45</v>
      </c>
      <c r="C33" s="4" t="s">
        <v>46</v>
      </c>
      <c r="D33" s="4" t="s">
        <v>14</v>
      </c>
      <c r="E33" s="11">
        <v>124149000</v>
      </c>
      <c r="F33" s="11">
        <v>86640232.459999993</v>
      </c>
      <c r="G33" s="11">
        <v>124149000</v>
      </c>
      <c r="H33" s="26">
        <v>131266000</v>
      </c>
      <c r="I33" s="26">
        <v>131266000</v>
      </c>
      <c r="J33" s="26">
        <v>131266000</v>
      </c>
    </row>
    <row r="34" spans="1:10" ht="47.25" x14ac:dyDescent="0.25">
      <c r="A34" s="2" t="s">
        <v>205</v>
      </c>
      <c r="B34" s="3" t="s">
        <v>287</v>
      </c>
      <c r="C34" s="4" t="s">
        <v>288</v>
      </c>
      <c r="D34" s="4" t="s">
        <v>14</v>
      </c>
      <c r="E34" s="11">
        <v>8500000</v>
      </c>
      <c r="F34" s="11">
        <v>6112419.1399999997</v>
      </c>
      <c r="G34" s="11">
        <v>8500000</v>
      </c>
      <c r="H34" s="26">
        <v>8500000</v>
      </c>
      <c r="I34" s="26">
        <v>8500000</v>
      </c>
      <c r="J34" s="26">
        <v>8500000</v>
      </c>
    </row>
    <row r="35" spans="1:10" ht="31.5" x14ac:dyDescent="0.25">
      <c r="A35" s="2" t="s">
        <v>206</v>
      </c>
      <c r="B35" s="3" t="s">
        <v>47</v>
      </c>
      <c r="C35" s="4" t="s">
        <v>48</v>
      </c>
      <c r="D35" s="4" t="s">
        <v>14</v>
      </c>
      <c r="E35" s="11">
        <v>176000</v>
      </c>
      <c r="F35" s="11">
        <v>132282.51999999999</v>
      </c>
      <c r="G35" s="11">
        <v>176000</v>
      </c>
      <c r="H35" s="26">
        <v>177000</v>
      </c>
      <c r="I35" s="26">
        <v>178000</v>
      </c>
      <c r="J35" s="26">
        <v>179000</v>
      </c>
    </row>
    <row r="36" spans="1:10" ht="47.25" x14ac:dyDescent="0.25">
      <c r="A36" s="2" t="s">
        <v>370</v>
      </c>
      <c r="B36" s="3" t="s">
        <v>49</v>
      </c>
      <c r="C36" s="4" t="s">
        <v>50</v>
      </c>
      <c r="D36" s="4" t="s">
        <v>14</v>
      </c>
      <c r="E36" s="11">
        <v>20897719.649999999</v>
      </c>
      <c r="F36" s="11">
        <v>14589063.73</v>
      </c>
      <c r="G36" s="11">
        <v>18668712.649999999</v>
      </c>
      <c r="H36" s="26">
        <v>21000000</v>
      </c>
      <c r="I36" s="26">
        <v>21100000</v>
      </c>
      <c r="J36" s="26">
        <v>21200000</v>
      </c>
    </row>
    <row r="37" spans="1:10" ht="78.75" x14ac:dyDescent="0.25">
      <c r="A37" s="2" t="s">
        <v>371</v>
      </c>
      <c r="B37" s="3" t="s">
        <v>336</v>
      </c>
      <c r="C37" s="4" t="s">
        <v>337</v>
      </c>
      <c r="D37" s="4" t="s">
        <v>14</v>
      </c>
      <c r="E37" s="11">
        <v>940.09</v>
      </c>
      <c r="F37" s="11">
        <v>940.09</v>
      </c>
      <c r="G37" s="11">
        <v>940.09</v>
      </c>
      <c r="H37" s="26">
        <v>0</v>
      </c>
      <c r="I37" s="26">
        <v>0</v>
      </c>
      <c r="J37" s="26">
        <v>0</v>
      </c>
    </row>
    <row r="38" spans="1:10" ht="63" x14ac:dyDescent="0.25">
      <c r="A38" s="2" t="s">
        <v>372</v>
      </c>
      <c r="B38" s="3" t="s">
        <v>338</v>
      </c>
      <c r="C38" s="4" t="s">
        <v>339</v>
      </c>
      <c r="D38" s="4" t="s">
        <v>14</v>
      </c>
      <c r="E38" s="11">
        <v>211.98</v>
      </c>
      <c r="F38" s="11">
        <v>211.98</v>
      </c>
      <c r="G38" s="11">
        <v>211.98</v>
      </c>
      <c r="H38" s="26">
        <v>0</v>
      </c>
      <c r="I38" s="26">
        <v>0</v>
      </c>
      <c r="J38" s="26">
        <v>0</v>
      </c>
    </row>
    <row r="39" spans="1:10" ht="47.25" x14ac:dyDescent="0.25">
      <c r="A39" s="2" t="s">
        <v>207</v>
      </c>
      <c r="B39" s="3" t="s">
        <v>340</v>
      </c>
      <c r="C39" s="4" t="s">
        <v>341</v>
      </c>
      <c r="D39" s="4" t="s">
        <v>14</v>
      </c>
      <c r="E39" s="11">
        <v>1128.28</v>
      </c>
      <c r="F39" s="11">
        <v>1128.28</v>
      </c>
      <c r="G39" s="11">
        <v>1128.28</v>
      </c>
      <c r="H39" s="26">
        <v>0</v>
      </c>
      <c r="I39" s="26">
        <v>0</v>
      </c>
      <c r="J39" s="26">
        <v>0</v>
      </c>
    </row>
    <row r="40" spans="1:10" ht="78.75" x14ac:dyDescent="0.25">
      <c r="A40" s="2" t="s">
        <v>373</v>
      </c>
      <c r="B40" s="3" t="s">
        <v>51</v>
      </c>
      <c r="C40" s="4" t="s">
        <v>6</v>
      </c>
      <c r="D40" s="4" t="s">
        <v>52</v>
      </c>
      <c r="E40" s="11">
        <v>535000</v>
      </c>
      <c r="F40" s="11">
        <v>214942.95</v>
      </c>
      <c r="G40" s="11">
        <v>320000</v>
      </c>
      <c r="H40" s="26">
        <v>300000</v>
      </c>
      <c r="I40" s="26">
        <v>300000</v>
      </c>
      <c r="J40" s="26">
        <v>300000</v>
      </c>
    </row>
    <row r="41" spans="1:10" ht="110.25" x14ac:dyDescent="0.25">
      <c r="A41" s="2" t="s">
        <v>374</v>
      </c>
      <c r="B41" s="3" t="s">
        <v>279</v>
      </c>
      <c r="C41" s="4" t="s">
        <v>166</v>
      </c>
      <c r="D41" s="4" t="s">
        <v>55</v>
      </c>
      <c r="E41" s="11">
        <v>1082000</v>
      </c>
      <c r="F41" s="11">
        <v>948708.08</v>
      </c>
      <c r="G41" s="11">
        <v>1082000</v>
      </c>
      <c r="H41" s="26">
        <v>1000000</v>
      </c>
      <c r="I41" s="26">
        <v>922000</v>
      </c>
      <c r="J41" s="26">
        <v>1000000</v>
      </c>
    </row>
    <row r="42" spans="1:10" ht="110.25" x14ac:dyDescent="0.25">
      <c r="A42" s="2" t="s">
        <v>208</v>
      </c>
      <c r="B42" s="3" t="s">
        <v>53</v>
      </c>
      <c r="C42" s="4" t="s">
        <v>54</v>
      </c>
      <c r="D42" s="4" t="s">
        <v>55</v>
      </c>
      <c r="E42" s="11">
        <v>17750</v>
      </c>
      <c r="F42" s="11">
        <v>11217.14</v>
      </c>
      <c r="G42" s="11">
        <v>17750</v>
      </c>
      <c r="H42" s="26">
        <v>10000</v>
      </c>
      <c r="I42" s="26">
        <v>10000</v>
      </c>
      <c r="J42" s="26">
        <v>10000</v>
      </c>
    </row>
    <row r="43" spans="1:10" ht="110.25" x14ac:dyDescent="0.25">
      <c r="A43" s="2" t="s">
        <v>209</v>
      </c>
      <c r="B43" s="3" t="s">
        <v>56</v>
      </c>
      <c r="C43" s="4" t="s">
        <v>57</v>
      </c>
      <c r="D43" s="4" t="s">
        <v>55</v>
      </c>
      <c r="E43" s="11">
        <v>62439500</v>
      </c>
      <c r="F43" s="11">
        <v>55497772.82</v>
      </c>
      <c r="G43" s="11">
        <v>66500000</v>
      </c>
      <c r="H43" s="26">
        <v>55817960</v>
      </c>
      <c r="I43" s="26">
        <v>54089500</v>
      </c>
      <c r="J43" s="26">
        <v>60611500</v>
      </c>
    </row>
    <row r="44" spans="1:10" ht="110.25" x14ac:dyDescent="0.25">
      <c r="A44" s="2" t="s">
        <v>210</v>
      </c>
      <c r="B44" s="3" t="s">
        <v>58</v>
      </c>
      <c r="C44" s="4" t="s">
        <v>59</v>
      </c>
      <c r="D44" s="4" t="s">
        <v>55</v>
      </c>
      <c r="E44" s="11">
        <v>1025000</v>
      </c>
      <c r="F44" s="11">
        <v>618400.68999999994</v>
      </c>
      <c r="G44" s="11">
        <v>1025000</v>
      </c>
      <c r="H44" s="26">
        <v>1000000</v>
      </c>
      <c r="I44" s="26">
        <v>1000000</v>
      </c>
      <c r="J44" s="26">
        <v>1000000</v>
      </c>
    </row>
    <row r="45" spans="1:10" ht="110.25" x14ac:dyDescent="0.25">
      <c r="A45" s="2" t="s">
        <v>211</v>
      </c>
      <c r="B45" s="3" t="s">
        <v>60</v>
      </c>
      <c r="C45" s="4" t="s">
        <v>61</v>
      </c>
      <c r="D45" s="4" t="s">
        <v>55</v>
      </c>
      <c r="E45" s="11">
        <v>1000000</v>
      </c>
      <c r="F45" s="11">
        <v>1000000</v>
      </c>
      <c r="G45" s="11">
        <v>1000000</v>
      </c>
      <c r="H45" s="26">
        <v>1000000</v>
      </c>
      <c r="I45" s="26">
        <v>1000000</v>
      </c>
      <c r="J45" s="26">
        <v>1000000</v>
      </c>
    </row>
    <row r="46" spans="1:10" ht="110.25" x14ac:dyDescent="0.25">
      <c r="A46" s="2" t="s">
        <v>212</v>
      </c>
      <c r="B46" s="3" t="s">
        <v>62</v>
      </c>
      <c r="C46" s="4" t="s">
        <v>63</v>
      </c>
      <c r="D46" s="4" t="s">
        <v>55</v>
      </c>
      <c r="E46" s="11">
        <v>87368529</v>
      </c>
      <c r="F46" s="11">
        <v>47196516.799999997</v>
      </c>
      <c r="G46" s="11">
        <v>80887529</v>
      </c>
      <c r="H46" s="26">
        <v>53400000</v>
      </c>
      <c r="I46" s="26">
        <v>45550350</v>
      </c>
      <c r="J46" s="26">
        <v>52550350</v>
      </c>
    </row>
    <row r="47" spans="1:10" ht="110.25" x14ac:dyDescent="0.25">
      <c r="A47" s="2" t="s">
        <v>213</v>
      </c>
      <c r="B47" s="3" t="s">
        <v>64</v>
      </c>
      <c r="C47" s="4" t="s">
        <v>65</v>
      </c>
      <c r="D47" s="4" t="s">
        <v>55</v>
      </c>
      <c r="E47" s="11">
        <v>500000</v>
      </c>
      <c r="F47" s="11">
        <v>476070.1</v>
      </c>
      <c r="G47" s="11">
        <v>500000</v>
      </c>
      <c r="H47" s="26">
        <v>578000</v>
      </c>
      <c r="I47" s="26">
        <v>578000</v>
      </c>
      <c r="J47" s="26">
        <v>578000</v>
      </c>
    </row>
    <row r="48" spans="1:10" ht="110.25" x14ac:dyDescent="0.25">
      <c r="A48" s="2" t="s">
        <v>214</v>
      </c>
      <c r="B48" s="3" t="s">
        <v>320</v>
      </c>
      <c r="C48" s="4" t="s">
        <v>321</v>
      </c>
      <c r="D48" s="4" t="s">
        <v>55</v>
      </c>
      <c r="E48" s="11">
        <v>500000</v>
      </c>
      <c r="F48" s="11">
        <v>1470464.65</v>
      </c>
      <c r="G48" s="11">
        <v>2920500</v>
      </c>
      <c r="H48" s="26">
        <v>610000</v>
      </c>
      <c r="I48" s="26">
        <v>628000</v>
      </c>
      <c r="J48" s="26">
        <v>647000</v>
      </c>
    </row>
    <row r="49" spans="1:10" ht="110.25" x14ac:dyDescent="0.25">
      <c r="A49" s="2" t="s">
        <v>215</v>
      </c>
      <c r="B49" s="3" t="s">
        <v>66</v>
      </c>
      <c r="C49" s="4" t="s">
        <v>67</v>
      </c>
      <c r="D49" s="4" t="s">
        <v>55</v>
      </c>
      <c r="E49" s="11">
        <v>0</v>
      </c>
      <c r="F49" s="11">
        <v>5000</v>
      </c>
      <c r="G49" s="11">
        <v>5000</v>
      </c>
      <c r="H49" s="26">
        <v>0</v>
      </c>
      <c r="I49" s="26">
        <v>0</v>
      </c>
      <c r="J49" s="26">
        <v>0</v>
      </c>
    </row>
    <row r="50" spans="1:10" ht="110.25" x14ac:dyDescent="0.25">
      <c r="A50" s="2" t="s">
        <v>375</v>
      </c>
      <c r="B50" s="3" t="s">
        <v>68</v>
      </c>
      <c r="C50" s="4" t="s">
        <v>69</v>
      </c>
      <c r="D50" s="4" t="s">
        <v>55</v>
      </c>
      <c r="E50" s="11">
        <v>16250</v>
      </c>
      <c r="F50" s="11">
        <v>3000</v>
      </c>
      <c r="G50" s="11">
        <v>11250</v>
      </c>
      <c r="H50" s="26">
        <v>1000</v>
      </c>
      <c r="I50" s="26">
        <v>1000</v>
      </c>
      <c r="J50" s="26">
        <v>1000</v>
      </c>
    </row>
    <row r="51" spans="1:10" ht="189" x14ac:dyDescent="0.25">
      <c r="A51" s="2" t="s">
        <v>216</v>
      </c>
      <c r="B51" s="3" t="s">
        <v>322</v>
      </c>
      <c r="C51" s="4" t="s">
        <v>78</v>
      </c>
      <c r="D51" s="4" t="s">
        <v>55</v>
      </c>
      <c r="E51" s="11">
        <v>0</v>
      </c>
      <c r="F51" s="11">
        <v>216299.73</v>
      </c>
      <c r="G51" s="11">
        <v>225300</v>
      </c>
      <c r="H51" s="26">
        <v>0</v>
      </c>
      <c r="I51" s="26">
        <v>0</v>
      </c>
      <c r="J51" s="26">
        <v>0</v>
      </c>
    </row>
    <row r="52" spans="1:10" ht="78.75" x14ac:dyDescent="0.25">
      <c r="A52" s="2" t="s">
        <v>217</v>
      </c>
      <c r="B52" s="3" t="s">
        <v>323</v>
      </c>
      <c r="C52" s="4" t="s">
        <v>54</v>
      </c>
      <c r="D52" s="4" t="s">
        <v>71</v>
      </c>
      <c r="E52" s="11">
        <v>68300</v>
      </c>
      <c r="F52" s="11">
        <v>54831.68</v>
      </c>
      <c r="G52" s="11">
        <v>68300</v>
      </c>
      <c r="H52" s="26">
        <v>65000</v>
      </c>
      <c r="I52" s="26">
        <v>65000</v>
      </c>
      <c r="J52" s="26">
        <v>65000</v>
      </c>
    </row>
    <row r="53" spans="1:10" ht="94.5" x14ac:dyDescent="0.25">
      <c r="A53" s="2" t="s">
        <v>376</v>
      </c>
      <c r="B53" s="3" t="s">
        <v>70</v>
      </c>
      <c r="C53" s="4" t="s">
        <v>61</v>
      </c>
      <c r="D53" s="4" t="s">
        <v>71</v>
      </c>
      <c r="E53" s="11">
        <v>2774450</v>
      </c>
      <c r="F53" s="11">
        <v>1574556.72</v>
      </c>
      <c r="G53" s="11">
        <v>2634450</v>
      </c>
      <c r="H53" s="26">
        <v>2700000</v>
      </c>
      <c r="I53" s="26">
        <v>2238000</v>
      </c>
      <c r="J53" s="26">
        <v>2738000</v>
      </c>
    </row>
    <row r="54" spans="1:10" ht="126" x14ac:dyDescent="0.25">
      <c r="A54" s="2" t="s">
        <v>218</v>
      </c>
      <c r="B54" s="3" t="s">
        <v>302</v>
      </c>
      <c r="C54" s="4" t="s">
        <v>303</v>
      </c>
      <c r="D54" s="4" t="s">
        <v>71</v>
      </c>
      <c r="E54" s="11">
        <v>2560000</v>
      </c>
      <c r="F54" s="11">
        <v>2241866.12</v>
      </c>
      <c r="G54" s="11">
        <v>2700000</v>
      </c>
      <c r="H54" s="26">
        <v>3000000</v>
      </c>
      <c r="I54" s="26">
        <v>2500000</v>
      </c>
      <c r="J54" s="26">
        <v>3281105</v>
      </c>
    </row>
    <row r="55" spans="1:10" ht="63" x14ac:dyDescent="0.25">
      <c r="A55" s="2" t="s">
        <v>219</v>
      </c>
      <c r="B55" s="3" t="s">
        <v>72</v>
      </c>
      <c r="C55" s="4" t="s">
        <v>73</v>
      </c>
      <c r="D55" s="4" t="s">
        <v>71</v>
      </c>
      <c r="E55" s="11">
        <v>4350</v>
      </c>
      <c r="F55" s="11">
        <v>17400</v>
      </c>
      <c r="G55" s="11">
        <v>17400</v>
      </c>
      <c r="H55" s="26">
        <v>0</v>
      </c>
      <c r="I55" s="26">
        <v>0</v>
      </c>
      <c r="J55" s="26">
        <v>0</v>
      </c>
    </row>
    <row r="56" spans="1:10" ht="63" x14ac:dyDescent="0.25">
      <c r="A56" s="2" t="s">
        <v>377</v>
      </c>
      <c r="B56" s="3" t="s">
        <v>324</v>
      </c>
      <c r="C56" s="4" t="s">
        <v>325</v>
      </c>
      <c r="D56" s="4" t="s">
        <v>71</v>
      </c>
      <c r="E56" s="11">
        <v>75300</v>
      </c>
      <c r="F56" s="11">
        <v>67579.48</v>
      </c>
      <c r="G56" s="11">
        <v>75300</v>
      </c>
      <c r="H56" s="26">
        <v>75000</v>
      </c>
      <c r="I56" s="26">
        <v>75000</v>
      </c>
      <c r="J56" s="26">
        <v>75000</v>
      </c>
    </row>
    <row r="57" spans="1:10" ht="63" x14ac:dyDescent="0.25">
      <c r="A57" s="2" t="s">
        <v>220</v>
      </c>
      <c r="B57" s="3" t="s">
        <v>74</v>
      </c>
      <c r="C57" s="4" t="s">
        <v>75</v>
      </c>
      <c r="D57" s="4" t="s">
        <v>71</v>
      </c>
      <c r="E57" s="11">
        <v>898650</v>
      </c>
      <c r="F57" s="11">
        <v>616296.94999999995</v>
      </c>
      <c r="G57" s="11">
        <v>898650</v>
      </c>
      <c r="H57" s="26">
        <v>1000000</v>
      </c>
      <c r="I57" s="26">
        <v>500000</v>
      </c>
      <c r="J57" s="26">
        <v>1000000</v>
      </c>
    </row>
    <row r="58" spans="1:10" ht="63" x14ac:dyDescent="0.25">
      <c r="A58" s="2" t="s">
        <v>221</v>
      </c>
      <c r="B58" s="3" t="s">
        <v>76</v>
      </c>
      <c r="C58" s="4" t="s">
        <v>77</v>
      </c>
      <c r="D58" s="4" t="s">
        <v>71</v>
      </c>
      <c r="E58" s="11">
        <v>3791207</v>
      </c>
      <c r="F58" s="11">
        <v>1485251.5</v>
      </c>
      <c r="G58" s="11">
        <v>3756607</v>
      </c>
      <c r="H58" s="26">
        <v>3575100</v>
      </c>
      <c r="I58" s="26">
        <v>1625300</v>
      </c>
      <c r="J58" s="26">
        <v>1700000</v>
      </c>
    </row>
    <row r="59" spans="1:10" ht="94.5" x14ac:dyDescent="0.25">
      <c r="A59" s="2" t="s">
        <v>222</v>
      </c>
      <c r="B59" s="3" t="s">
        <v>294</v>
      </c>
      <c r="C59" s="4" t="s">
        <v>102</v>
      </c>
      <c r="D59" s="4" t="s">
        <v>71</v>
      </c>
      <c r="E59" s="11">
        <v>42300</v>
      </c>
      <c r="F59" s="11">
        <v>60.46</v>
      </c>
      <c r="G59" s="11">
        <v>100</v>
      </c>
      <c r="H59" s="26">
        <v>0</v>
      </c>
      <c r="I59" s="26">
        <v>0</v>
      </c>
      <c r="J59" s="26">
        <v>0</v>
      </c>
    </row>
    <row r="60" spans="1:10" ht="78.75" x14ac:dyDescent="0.25">
      <c r="A60" s="2" t="s">
        <v>378</v>
      </c>
      <c r="B60" s="3" t="s">
        <v>346</v>
      </c>
      <c r="C60" s="4" t="s">
        <v>347</v>
      </c>
      <c r="D60" s="4" t="s">
        <v>71</v>
      </c>
      <c r="E60" s="11">
        <v>85400</v>
      </c>
      <c r="F60" s="11">
        <v>135163.74</v>
      </c>
      <c r="G60" s="11">
        <v>162200</v>
      </c>
      <c r="H60" s="26">
        <v>0</v>
      </c>
      <c r="I60" s="26">
        <v>0</v>
      </c>
      <c r="J60" s="26">
        <v>0</v>
      </c>
    </row>
    <row r="61" spans="1:10" ht="63" x14ac:dyDescent="0.25">
      <c r="A61" s="2" t="s">
        <v>379</v>
      </c>
      <c r="B61" s="3" t="s">
        <v>79</v>
      </c>
      <c r="C61" s="4" t="s">
        <v>80</v>
      </c>
      <c r="D61" s="4" t="s">
        <v>71</v>
      </c>
      <c r="E61" s="11">
        <v>0</v>
      </c>
      <c r="F61" s="11">
        <v>46154.46</v>
      </c>
      <c r="G61" s="11">
        <v>46154.46</v>
      </c>
      <c r="H61" s="26">
        <v>0</v>
      </c>
      <c r="I61" s="26">
        <v>0</v>
      </c>
      <c r="J61" s="26">
        <v>0</v>
      </c>
    </row>
    <row r="62" spans="1:10" ht="63" x14ac:dyDescent="0.25">
      <c r="A62" s="2" t="s">
        <v>380</v>
      </c>
      <c r="B62" s="3" t="s">
        <v>81</v>
      </c>
      <c r="C62" s="4" t="s">
        <v>82</v>
      </c>
      <c r="D62" s="4" t="s">
        <v>71</v>
      </c>
      <c r="E62" s="11">
        <v>5924000</v>
      </c>
      <c r="F62" s="11">
        <v>1562774.69</v>
      </c>
      <c r="G62" s="11">
        <v>5924000</v>
      </c>
      <c r="H62" s="26">
        <v>7365000</v>
      </c>
      <c r="I62" s="26">
        <v>0</v>
      </c>
      <c r="J62" s="26">
        <v>0</v>
      </c>
    </row>
    <row r="63" spans="1:10" ht="63" x14ac:dyDescent="0.25">
      <c r="A63" s="2" t="s">
        <v>223</v>
      </c>
      <c r="B63" s="3" t="s">
        <v>83</v>
      </c>
      <c r="C63" s="4" t="s">
        <v>84</v>
      </c>
      <c r="D63" s="4" t="s">
        <v>71</v>
      </c>
      <c r="E63" s="11">
        <v>6221503.6299999999</v>
      </c>
      <c r="F63" s="11">
        <v>6221503.6299999999</v>
      </c>
      <c r="G63" s="11">
        <v>6221503.6299999999</v>
      </c>
      <c r="H63" s="26">
        <v>6890080</v>
      </c>
      <c r="I63" s="26">
        <v>7019010</v>
      </c>
      <c r="J63" s="26">
        <v>7019010</v>
      </c>
    </row>
    <row r="64" spans="1:10" ht="63" x14ac:dyDescent="0.25">
      <c r="A64" s="2" t="s">
        <v>224</v>
      </c>
      <c r="B64" s="3" t="s">
        <v>289</v>
      </c>
      <c r="C64" s="4" t="s">
        <v>290</v>
      </c>
      <c r="D64" s="4" t="s">
        <v>71</v>
      </c>
      <c r="E64" s="11">
        <v>3500000</v>
      </c>
      <c r="F64" s="11">
        <v>3500000</v>
      </c>
      <c r="G64" s="11">
        <v>3500000</v>
      </c>
      <c r="H64" s="26">
        <v>3500000</v>
      </c>
      <c r="I64" s="26">
        <v>3500000</v>
      </c>
      <c r="J64" s="26">
        <v>3500000</v>
      </c>
    </row>
    <row r="65" spans="1:10" ht="63" x14ac:dyDescent="0.25">
      <c r="A65" s="2" t="s">
        <v>381</v>
      </c>
      <c r="B65" s="3" t="s">
        <v>304</v>
      </c>
      <c r="C65" s="4" t="s">
        <v>305</v>
      </c>
      <c r="D65" s="4" t="s">
        <v>71</v>
      </c>
      <c r="E65" s="11">
        <v>24207435</v>
      </c>
      <c r="F65" s="11">
        <v>24207435</v>
      </c>
      <c r="G65" s="11">
        <v>24207435</v>
      </c>
      <c r="H65" s="26">
        <v>0</v>
      </c>
      <c r="I65" s="26">
        <v>0</v>
      </c>
      <c r="J65" s="26">
        <v>0</v>
      </c>
    </row>
    <row r="66" spans="1:10" ht="63" x14ac:dyDescent="0.25">
      <c r="A66" s="2" t="s">
        <v>382</v>
      </c>
      <c r="B66" s="3" t="s">
        <v>306</v>
      </c>
      <c r="C66" s="4" t="s">
        <v>290</v>
      </c>
      <c r="D66" s="4" t="s">
        <v>71</v>
      </c>
      <c r="E66" s="11">
        <v>2090424</v>
      </c>
      <c r="F66" s="11">
        <v>2090424</v>
      </c>
      <c r="G66" s="11">
        <v>2090424</v>
      </c>
      <c r="H66" s="26">
        <v>0</v>
      </c>
      <c r="I66" s="26">
        <v>0</v>
      </c>
      <c r="J66" s="26">
        <v>0</v>
      </c>
    </row>
    <row r="67" spans="1:10" ht="63" x14ac:dyDescent="0.25">
      <c r="A67" s="2" t="s">
        <v>225</v>
      </c>
      <c r="B67" s="3" t="s">
        <v>86</v>
      </c>
      <c r="C67" s="4" t="s">
        <v>87</v>
      </c>
      <c r="D67" s="4" t="s">
        <v>71</v>
      </c>
      <c r="E67" s="11">
        <v>44851232</v>
      </c>
      <c r="F67" s="11">
        <v>42212702</v>
      </c>
      <c r="G67" s="11">
        <v>44851232</v>
      </c>
      <c r="H67" s="26">
        <v>61114472</v>
      </c>
      <c r="I67" s="26">
        <v>61264472</v>
      </c>
      <c r="J67" s="26">
        <v>38705936</v>
      </c>
    </row>
    <row r="68" spans="1:10" ht="78.75" x14ac:dyDescent="0.25">
      <c r="A68" s="2" t="s">
        <v>226</v>
      </c>
      <c r="B68" s="3" t="s">
        <v>88</v>
      </c>
      <c r="C68" s="4" t="s">
        <v>89</v>
      </c>
      <c r="D68" s="4" t="s">
        <v>71</v>
      </c>
      <c r="E68" s="11">
        <v>6111798</v>
      </c>
      <c r="F68" s="11">
        <v>6111798</v>
      </c>
      <c r="G68" s="11">
        <v>6111798</v>
      </c>
      <c r="H68" s="26">
        <v>6445296</v>
      </c>
      <c r="I68" s="26">
        <v>6445296</v>
      </c>
      <c r="J68" s="26">
        <v>6445296</v>
      </c>
    </row>
    <row r="69" spans="1:10" ht="78.75" x14ac:dyDescent="0.25">
      <c r="A69" s="2" t="s">
        <v>383</v>
      </c>
      <c r="B69" s="3" t="s">
        <v>90</v>
      </c>
      <c r="C69" s="4" t="s">
        <v>91</v>
      </c>
      <c r="D69" s="4" t="s">
        <v>71</v>
      </c>
      <c r="E69" s="11">
        <v>11700</v>
      </c>
      <c r="F69" s="11">
        <v>0</v>
      </c>
      <c r="G69" s="11">
        <v>11700</v>
      </c>
      <c r="H69" s="26">
        <v>12200</v>
      </c>
      <c r="I69" s="26">
        <v>10500</v>
      </c>
      <c r="J69" s="26">
        <v>10500</v>
      </c>
    </row>
    <row r="70" spans="1:10" ht="63" x14ac:dyDescent="0.25">
      <c r="A70" s="2" t="s">
        <v>384</v>
      </c>
      <c r="B70" s="3" t="s">
        <v>93</v>
      </c>
      <c r="C70" s="4" t="s">
        <v>94</v>
      </c>
      <c r="D70" s="4" t="s">
        <v>71</v>
      </c>
      <c r="E70" s="11">
        <v>0</v>
      </c>
      <c r="F70" s="11">
        <v>-9608430.2899999991</v>
      </c>
      <c r="G70" s="11">
        <v>-9608430.2899999991</v>
      </c>
      <c r="H70" s="26">
        <v>0</v>
      </c>
      <c r="I70" s="26">
        <v>0</v>
      </c>
      <c r="J70" s="26">
        <v>0</v>
      </c>
    </row>
    <row r="71" spans="1:10" ht="126" x14ac:dyDescent="0.25">
      <c r="A71" s="2" t="s">
        <v>385</v>
      </c>
      <c r="B71" s="3" t="s">
        <v>295</v>
      </c>
      <c r="C71" s="4" t="s">
        <v>75</v>
      </c>
      <c r="D71" s="4" t="s">
        <v>95</v>
      </c>
      <c r="E71" s="11">
        <v>4133.33</v>
      </c>
      <c r="F71" s="11">
        <v>4133.33</v>
      </c>
      <c r="G71" s="11">
        <v>4133.33</v>
      </c>
      <c r="H71" s="26">
        <v>0</v>
      </c>
      <c r="I71" s="26">
        <v>0</v>
      </c>
      <c r="J71" s="26">
        <v>0</v>
      </c>
    </row>
    <row r="72" spans="1:10" ht="94.5" x14ac:dyDescent="0.25">
      <c r="A72" s="2" t="s">
        <v>386</v>
      </c>
      <c r="B72" s="3" t="s">
        <v>96</v>
      </c>
      <c r="C72" s="4" t="s">
        <v>97</v>
      </c>
      <c r="D72" s="4" t="s">
        <v>98</v>
      </c>
      <c r="E72" s="11">
        <v>20000</v>
      </c>
      <c r="F72" s="11">
        <v>5000</v>
      </c>
      <c r="G72" s="11">
        <v>20000</v>
      </c>
      <c r="H72" s="26">
        <v>20000</v>
      </c>
      <c r="I72" s="26">
        <v>20000</v>
      </c>
      <c r="J72" s="26">
        <v>20000</v>
      </c>
    </row>
    <row r="73" spans="1:10" ht="94.5" x14ac:dyDescent="0.25">
      <c r="A73" s="2" t="s">
        <v>387</v>
      </c>
      <c r="B73" s="3" t="s">
        <v>99</v>
      </c>
      <c r="C73" s="4" t="s">
        <v>73</v>
      </c>
      <c r="D73" s="4" t="s">
        <v>98</v>
      </c>
      <c r="E73" s="11">
        <v>2982000</v>
      </c>
      <c r="F73" s="11">
        <v>2313638.4700000002</v>
      </c>
      <c r="G73" s="11">
        <v>2982000</v>
      </c>
      <c r="H73" s="26">
        <v>3000000</v>
      </c>
      <c r="I73" s="26">
        <v>3000000</v>
      </c>
      <c r="J73" s="26">
        <v>3000000</v>
      </c>
    </row>
    <row r="74" spans="1:10" ht="94.5" x14ac:dyDescent="0.25">
      <c r="A74" s="2" t="s">
        <v>227</v>
      </c>
      <c r="B74" s="3" t="s">
        <v>326</v>
      </c>
      <c r="C74" s="4" t="s">
        <v>325</v>
      </c>
      <c r="D74" s="4" t="s">
        <v>98</v>
      </c>
      <c r="E74" s="11">
        <v>44579.53</v>
      </c>
      <c r="F74" s="11">
        <v>44579.53</v>
      </c>
      <c r="G74" s="11">
        <v>44579.53</v>
      </c>
      <c r="H74" s="26">
        <v>0</v>
      </c>
      <c r="I74" s="26">
        <v>0</v>
      </c>
      <c r="J74" s="26">
        <v>0</v>
      </c>
    </row>
    <row r="75" spans="1:10" ht="94.5" x14ac:dyDescent="0.25">
      <c r="A75" s="2" t="s">
        <v>228</v>
      </c>
      <c r="B75" s="3" t="s">
        <v>100</v>
      </c>
      <c r="C75" s="4" t="s">
        <v>75</v>
      </c>
      <c r="D75" s="4" t="s">
        <v>98</v>
      </c>
      <c r="E75" s="11">
        <v>2558420.4700000002</v>
      </c>
      <c r="F75" s="11">
        <v>555101.47</v>
      </c>
      <c r="G75" s="11">
        <v>2303314.92</v>
      </c>
      <c r="H75" s="26">
        <v>500000</v>
      </c>
      <c r="I75" s="26">
        <v>500000</v>
      </c>
      <c r="J75" s="26">
        <v>500000</v>
      </c>
    </row>
    <row r="76" spans="1:10" ht="94.5" x14ac:dyDescent="0.25">
      <c r="A76" s="2" t="s">
        <v>388</v>
      </c>
      <c r="B76" s="3" t="s">
        <v>101</v>
      </c>
      <c r="C76" s="4" t="s">
        <v>102</v>
      </c>
      <c r="D76" s="4" t="s">
        <v>98</v>
      </c>
      <c r="E76" s="11">
        <v>863016.83</v>
      </c>
      <c r="F76" s="11">
        <v>345940.09</v>
      </c>
      <c r="G76" s="11">
        <v>863016.83</v>
      </c>
      <c r="H76" s="26">
        <v>200000</v>
      </c>
      <c r="I76" s="26">
        <v>200000</v>
      </c>
      <c r="J76" s="26">
        <v>200000</v>
      </c>
    </row>
    <row r="77" spans="1:10" ht="94.5" x14ac:dyDescent="0.25">
      <c r="A77" s="2" t="s">
        <v>229</v>
      </c>
      <c r="B77" s="3" t="s">
        <v>348</v>
      </c>
      <c r="C77" s="4" t="s">
        <v>349</v>
      </c>
      <c r="D77" s="4" t="s">
        <v>98</v>
      </c>
      <c r="E77" s="11">
        <v>28005.59</v>
      </c>
      <c r="F77" s="11">
        <v>28005.59</v>
      </c>
      <c r="G77" s="11">
        <v>28005.59</v>
      </c>
      <c r="H77" s="26">
        <v>0</v>
      </c>
      <c r="I77" s="26">
        <v>0</v>
      </c>
      <c r="J77" s="26">
        <v>0</v>
      </c>
    </row>
    <row r="78" spans="1:10" ht="94.5" x14ac:dyDescent="0.25">
      <c r="A78" s="2" t="s">
        <v>389</v>
      </c>
      <c r="B78" s="3" t="s">
        <v>103</v>
      </c>
      <c r="C78" s="4" t="s">
        <v>82</v>
      </c>
      <c r="D78" s="4" t="s">
        <v>98</v>
      </c>
      <c r="E78" s="11">
        <v>543252.63</v>
      </c>
      <c r="F78" s="11">
        <v>543252.63</v>
      </c>
      <c r="G78" s="11">
        <v>543252.63</v>
      </c>
      <c r="H78" s="26">
        <v>0</v>
      </c>
      <c r="I78" s="26">
        <v>0</v>
      </c>
      <c r="J78" s="26">
        <v>0</v>
      </c>
    </row>
    <row r="79" spans="1:10" ht="110.25" x14ac:dyDescent="0.25">
      <c r="A79" s="2" t="s">
        <v>230</v>
      </c>
      <c r="B79" s="3" t="s">
        <v>104</v>
      </c>
      <c r="C79" s="4" t="s">
        <v>105</v>
      </c>
      <c r="D79" s="4" t="s">
        <v>98</v>
      </c>
      <c r="E79" s="11">
        <v>28734643</v>
      </c>
      <c r="F79" s="11">
        <v>25119498</v>
      </c>
      <c r="G79" s="11">
        <v>28734643</v>
      </c>
      <c r="H79" s="26">
        <v>0</v>
      </c>
      <c r="I79" s="26">
        <v>20610274</v>
      </c>
      <c r="J79" s="26">
        <v>26406922</v>
      </c>
    </row>
    <row r="80" spans="1:10" ht="94.5" x14ac:dyDescent="0.25">
      <c r="A80" s="2" t="s">
        <v>231</v>
      </c>
      <c r="B80" s="3" t="s">
        <v>106</v>
      </c>
      <c r="C80" s="4" t="s">
        <v>107</v>
      </c>
      <c r="D80" s="4" t="s">
        <v>98</v>
      </c>
      <c r="E80" s="11">
        <v>72434976.430000007</v>
      </c>
      <c r="F80" s="11">
        <v>71959850.829999998</v>
      </c>
      <c r="G80" s="11">
        <v>72434976.430000007</v>
      </c>
      <c r="H80" s="26">
        <v>0</v>
      </c>
      <c r="I80" s="26">
        <v>0</v>
      </c>
      <c r="J80" s="26">
        <v>0</v>
      </c>
    </row>
    <row r="81" spans="1:10" ht="94.5" x14ac:dyDescent="0.25">
      <c r="A81" s="2" t="s">
        <v>390</v>
      </c>
      <c r="B81" s="3" t="s">
        <v>108</v>
      </c>
      <c r="C81" s="4" t="s">
        <v>85</v>
      </c>
      <c r="D81" s="4" t="s">
        <v>98</v>
      </c>
      <c r="E81" s="11">
        <v>62478648.710000001</v>
      </c>
      <c r="F81" s="11">
        <v>62478648.710000001</v>
      </c>
      <c r="G81" s="11">
        <v>62478648.710000001</v>
      </c>
      <c r="H81" s="26">
        <v>5317496.01</v>
      </c>
      <c r="I81" s="26">
        <v>0</v>
      </c>
      <c r="J81" s="26">
        <v>0</v>
      </c>
    </row>
    <row r="82" spans="1:10" ht="94.5" x14ac:dyDescent="0.25">
      <c r="A82" s="2" t="s">
        <v>232</v>
      </c>
      <c r="B82" s="3" t="s">
        <v>109</v>
      </c>
      <c r="C82" s="4" t="s">
        <v>87</v>
      </c>
      <c r="D82" s="4" t="s">
        <v>98</v>
      </c>
      <c r="E82" s="11">
        <v>3191800</v>
      </c>
      <c r="F82" s="11">
        <v>3191800</v>
      </c>
      <c r="G82" s="11">
        <v>3191800</v>
      </c>
      <c r="H82" s="26">
        <f>42300+3149500</f>
        <v>3191800</v>
      </c>
      <c r="I82" s="26">
        <v>3191800</v>
      </c>
      <c r="J82" s="26">
        <v>3191800</v>
      </c>
    </row>
    <row r="83" spans="1:10" ht="94.5" x14ac:dyDescent="0.25">
      <c r="A83" s="2" t="s">
        <v>391</v>
      </c>
      <c r="B83" s="3" t="s">
        <v>297</v>
      </c>
      <c r="C83" s="4" t="s">
        <v>92</v>
      </c>
      <c r="D83" s="4" t="s">
        <v>98</v>
      </c>
      <c r="E83" s="11">
        <v>119217557.45</v>
      </c>
      <c r="F83" s="11">
        <v>101777291</v>
      </c>
      <c r="G83" s="11">
        <v>119217557.45</v>
      </c>
      <c r="H83" s="26">
        <v>127919873.29000001</v>
      </c>
      <c r="I83" s="26">
        <v>13050978.199999999</v>
      </c>
      <c r="J83" s="26">
        <v>12642083.199999999</v>
      </c>
    </row>
    <row r="84" spans="1:10" ht="94.5" x14ac:dyDescent="0.25">
      <c r="A84" s="2" t="s">
        <v>233</v>
      </c>
      <c r="B84" s="3" t="s">
        <v>350</v>
      </c>
      <c r="C84" s="4" t="s">
        <v>94</v>
      </c>
      <c r="D84" s="4" t="s">
        <v>98</v>
      </c>
      <c r="E84" s="11">
        <v>0</v>
      </c>
      <c r="F84" s="11">
        <v>-28989.98</v>
      </c>
      <c r="G84" s="11">
        <v>-28989.98</v>
      </c>
      <c r="H84" s="26">
        <v>0</v>
      </c>
      <c r="I84" s="26">
        <v>0</v>
      </c>
      <c r="J84" s="26">
        <v>0</v>
      </c>
    </row>
    <row r="85" spans="1:10" ht="94.5" x14ac:dyDescent="0.25">
      <c r="A85" s="2" t="s">
        <v>392</v>
      </c>
      <c r="B85" s="3" t="s">
        <v>351</v>
      </c>
      <c r="C85" s="4" t="s">
        <v>296</v>
      </c>
      <c r="D85" s="4" t="s">
        <v>293</v>
      </c>
      <c r="E85" s="11">
        <v>154265160</v>
      </c>
      <c r="F85" s="11">
        <v>154265160</v>
      </c>
      <c r="G85" s="11">
        <v>154265160</v>
      </c>
      <c r="H85" s="26"/>
      <c r="I85" s="26"/>
      <c r="J85" s="26"/>
    </row>
    <row r="86" spans="1:10" ht="94.5" x14ac:dyDescent="0.25">
      <c r="A86" s="2" t="s">
        <v>234</v>
      </c>
      <c r="B86" s="3" t="s">
        <v>291</v>
      </c>
      <c r="C86" s="4" t="s">
        <v>292</v>
      </c>
      <c r="D86" s="4" t="s">
        <v>293</v>
      </c>
      <c r="E86" s="11">
        <v>109845500</v>
      </c>
      <c r="F86" s="11">
        <v>105350983.54000001</v>
      </c>
      <c r="G86" s="11">
        <v>109845500</v>
      </c>
      <c r="H86" s="26">
        <v>69009060</v>
      </c>
      <c r="I86" s="26">
        <v>0</v>
      </c>
      <c r="J86" s="26">
        <v>0</v>
      </c>
    </row>
    <row r="87" spans="1:10" ht="78.75" x14ac:dyDescent="0.25">
      <c r="A87" s="2" t="s">
        <v>235</v>
      </c>
      <c r="B87" s="3" t="s">
        <v>298</v>
      </c>
      <c r="C87" s="4" t="s">
        <v>75</v>
      </c>
      <c r="D87" s="4" t="s">
        <v>111</v>
      </c>
      <c r="E87" s="11">
        <v>1204895.73</v>
      </c>
      <c r="F87" s="11">
        <v>39708.14</v>
      </c>
      <c r="G87" s="11">
        <v>1204895.73</v>
      </c>
      <c r="H87" s="26">
        <v>0</v>
      </c>
      <c r="I87" s="26">
        <v>0</v>
      </c>
      <c r="J87" s="26">
        <v>0</v>
      </c>
    </row>
    <row r="88" spans="1:10" ht="78.75" x14ac:dyDescent="0.25">
      <c r="A88" s="2" t="s">
        <v>236</v>
      </c>
      <c r="B88" s="3" t="s">
        <v>110</v>
      </c>
      <c r="C88" s="4" t="s">
        <v>82</v>
      </c>
      <c r="D88" s="4" t="s">
        <v>111</v>
      </c>
      <c r="E88" s="11">
        <v>72000</v>
      </c>
      <c r="F88" s="11">
        <v>72000</v>
      </c>
      <c r="G88" s="11">
        <v>72000</v>
      </c>
      <c r="H88" s="26">
        <v>0</v>
      </c>
      <c r="I88" s="26">
        <v>0</v>
      </c>
      <c r="J88" s="26">
        <v>0</v>
      </c>
    </row>
    <row r="89" spans="1:10" ht="78.75" x14ac:dyDescent="0.25">
      <c r="A89" s="2" t="s">
        <v>237</v>
      </c>
      <c r="B89" s="3" t="s">
        <v>112</v>
      </c>
      <c r="C89" s="4" t="s">
        <v>113</v>
      </c>
      <c r="D89" s="4" t="s">
        <v>111</v>
      </c>
      <c r="E89" s="11">
        <v>724315.32</v>
      </c>
      <c r="F89" s="11">
        <v>724315.32</v>
      </c>
      <c r="G89" s="11">
        <v>724315.23</v>
      </c>
      <c r="H89" s="26">
        <v>4156199.54</v>
      </c>
      <c r="I89" s="26">
        <v>709532.09</v>
      </c>
      <c r="J89" s="26">
        <v>709532.09</v>
      </c>
    </row>
    <row r="90" spans="1:10" ht="78.75" x14ac:dyDescent="0.25">
      <c r="A90" s="2" t="s">
        <v>238</v>
      </c>
      <c r="B90" s="3" t="s">
        <v>114</v>
      </c>
      <c r="C90" s="4" t="s">
        <v>85</v>
      </c>
      <c r="D90" s="4" t="s">
        <v>111</v>
      </c>
      <c r="E90" s="11">
        <v>18297600</v>
      </c>
      <c r="F90" s="11">
        <v>18297600</v>
      </c>
      <c r="G90" s="11">
        <v>18297600</v>
      </c>
      <c r="H90" s="26">
        <v>18235734.399999999</v>
      </c>
      <c r="I90" s="26">
        <v>18156755.899999999</v>
      </c>
      <c r="J90" s="26">
        <v>18077777.399999999</v>
      </c>
    </row>
    <row r="91" spans="1:10" ht="78.75" x14ac:dyDescent="0.25">
      <c r="A91" s="2" t="s">
        <v>239</v>
      </c>
      <c r="B91" s="3" t="s">
        <v>352</v>
      </c>
      <c r="C91" s="4" t="s">
        <v>353</v>
      </c>
      <c r="D91" s="4" t="s">
        <v>111</v>
      </c>
      <c r="E91" s="11">
        <v>306133.34000000003</v>
      </c>
      <c r="F91" s="11">
        <v>306133.33</v>
      </c>
      <c r="G91" s="11">
        <v>306133.33</v>
      </c>
      <c r="H91" s="26">
        <v>0</v>
      </c>
      <c r="I91" s="26">
        <v>0</v>
      </c>
      <c r="J91" s="26">
        <v>0</v>
      </c>
    </row>
    <row r="92" spans="1:10" ht="78.75" x14ac:dyDescent="0.25">
      <c r="A92" s="2" t="s">
        <v>393</v>
      </c>
      <c r="B92" s="3" t="s">
        <v>327</v>
      </c>
      <c r="C92" s="4" t="s">
        <v>328</v>
      </c>
      <c r="D92" s="4" t="s">
        <v>111</v>
      </c>
      <c r="E92" s="11">
        <v>500000</v>
      </c>
      <c r="F92" s="11">
        <v>500000</v>
      </c>
      <c r="G92" s="11">
        <v>500000</v>
      </c>
      <c r="H92" s="26">
        <v>500000</v>
      </c>
      <c r="I92" s="26">
        <v>500000</v>
      </c>
      <c r="J92" s="26">
        <v>500000</v>
      </c>
    </row>
    <row r="93" spans="1:10" ht="94.5" x14ac:dyDescent="0.25">
      <c r="A93" s="2" t="s">
        <v>240</v>
      </c>
      <c r="B93" s="3" t="s">
        <v>115</v>
      </c>
      <c r="C93" s="4" t="s">
        <v>75</v>
      </c>
      <c r="D93" s="4" t="s">
        <v>116</v>
      </c>
      <c r="E93" s="11">
        <v>729665.39</v>
      </c>
      <c r="F93" s="11">
        <v>78661.539999999994</v>
      </c>
      <c r="G93" s="11">
        <v>611580.06000000006</v>
      </c>
      <c r="H93" s="26">
        <v>100000</v>
      </c>
      <c r="I93" s="26">
        <v>100000</v>
      </c>
      <c r="J93" s="26">
        <v>100000</v>
      </c>
    </row>
    <row r="94" spans="1:10" ht="94.5" x14ac:dyDescent="0.25">
      <c r="A94" s="2" t="s">
        <v>241</v>
      </c>
      <c r="B94" s="3" t="s">
        <v>117</v>
      </c>
      <c r="C94" s="4" t="s">
        <v>82</v>
      </c>
      <c r="D94" s="4" t="s">
        <v>116</v>
      </c>
      <c r="E94" s="11">
        <v>255000</v>
      </c>
      <c r="F94" s="11">
        <v>255000</v>
      </c>
      <c r="G94" s="11">
        <v>255000</v>
      </c>
      <c r="H94" s="26">
        <v>0</v>
      </c>
      <c r="I94" s="26">
        <v>0</v>
      </c>
      <c r="J94" s="26">
        <v>0</v>
      </c>
    </row>
    <row r="95" spans="1:10" ht="94.5" x14ac:dyDescent="0.25">
      <c r="A95" s="2" t="s">
        <v>242</v>
      </c>
      <c r="B95" s="3" t="s">
        <v>118</v>
      </c>
      <c r="C95" s="4" t="s">
        <v>85</v>
      </c>
      <c r="D95" s="4" t="s">
        <v>116</v>
      </c>
      <c r="E95" s="11">
        <v>5655210.21</v>
      </c>
      <c r="F95" s="11">
        <v>5655210.21</v>
      </c>
      <c r="G95" s="11">
        <v>5655210.21</v>
      </c>
      <c r="H95" s="26">
        <v>13550036.359999999</v>
      </c>
      <c r="I95" s="26">
        <v>13550036.359999999</v>
      </c>
      <c r="J95" s="26">
        <v>13550036.359999999</v>
      </c>
    </row>
    <row r="96" spans="1:10" ht="94.5" x14ac:dyDescent="0.25">
      <c r="A96" s="2" t="s">
        <v>243</v>
      </c>
      <c r="B96" s="3" t="s">
        <v>354</v>
      </c>
      <c r="C96" s="4" t="s">
        <v>92</v>
      </c>
      <c r="D96" s="4" t="s">
        <v>116</v>
      </c>
      <c r="E96" s="11">
        <v>620000</v>
      </c>
      <c r="F96" s="11">
        <v>620000</v>
      </c>
      <c r="G96" s="11">
        <v>620000</v>
      </c>
      <c r="H96" s="26">
        <v>0</v>
      </c>
      <c r="I96" s="26">
        <v>0</v>
      </c>
      <c r="J96" s="26">
        <v>0</v>
      </c>
    </row>
    <row r="97" spans="1:10" ht="94.5" x14ac:dyDescent="0.25">
      <c r="A97" s="2" t="s">
        <v>244</v>
      </c>
      <c r="B97" s="3" t="s">
        <v>299</v>
      </c>
      <c r="C97" s="4" t="s">
        <v>75</v>
      </c>
      <c r="D97" s="4" t="s">
        <v>119</v>
      </c>
      <c r="E97" s="11">
        <v>101615.35</v>
      </c>
      <c r="F97" s="11">
        <v>101615.35</v>
      </c>
      <c r="G97" s="11">
        <v>101615.35</v>
      </c>
      <c r="H97" s="26">
        <v>100000</v>
      </c>
      <c r="I97" s="26">
        <v>100000</v>
      </c>
      <c r="J97" s="26">
        <v>100000</v>
      </c>
    </row>
    <row r="98" spans="1:10" ht="94.5" x14ac:dyDescent="0.25">
      <c r="A98" s="2" t="s">
        <v>245</v>
      </c>
      <c r="B98" s="3" t="s">
        <v>355</v>
      </c>
      <c r="C98" s="4" t="s">
        <v>102</v>
      </c>
      <c r="D98" s="4" t="s">
        <v>119</v>
      </c>
      <c r="E98" s="11">
        <v>0</v>
      </c>
      <c r="F98" s="11">
        <v>24.51</v>
      </c>
      <c r="G98" s="11">
        <v>24.51</v>
      </c>
      <c r="H98" s="26">
        <v>0</v>
      </c>
      <c r="I98" s="26">
        <v>0</v>
      </c>
      <c r="J98" s="26">
        <v>0</v>
      </c>
    </row>
    <row r="99" spans="1:10" ht="94.5" x14ac:dyDescent="0.25">
      <c r="A99" s="2" t="s">
        <v>394</v>
      </c>
      <c r="B99" s="3" t="s">
        <v>120</v>
      </c>
      <c r="C99" s="4" t="s">
        <v>92</v>
      </c>
      <c r="D99" s="4" t="s">
        <v>119</v>
      </c>
      <c r="E99" s="11">
        <v>250000</v>
      </c>
      <c r="F99" s="11">
        <v>250000</v>
      </c>
      <c r="G99" s="11">
        <v>250000</v>
      </c>
      <c r="H99" s="26">
        <v>0</v>
      </c>
      <c r="I99" s="26">
        <v>0</v>
      </c>
      <c r="J99" s="26">
        <v>0</v>
      </c>
    </row>
    <row r="100" spans="1:10" ht="78.75" x14ac:dyDescent="0.25">
      <c r="A100" s="2" t="s">
        <v>246</v>
      </c>
      <c r="B100" s="3" t="s">
        <v>329</v>
      </c>
      <c r="C100" s="4" t="s">
        <v>325</v>
      </c>
      <c r="D100" s="4" t="s">
        <v>122</v>
      </c>
      <c r="E100" s="11">
        <v>209444.45</v>
      </c>
      <c r="F100" s="11">
        <v>376314.29</v>
      </c>
      <c r="G100" s="11">
        <v>451500</v>
      </c>
      <c r="H100" s="26">
        <v>350000</v>
      </c>
      <c r="I100" s="26">
        <v>350000</v>
      </c>
      <c r="J100" s="26">
        <v>350000</v>
      </c>
    </row>
    <row r="101" spans="1:10" ht="78.75" x14ac:dyDescent="0.25">
      <c r="A101" s="2" t="s">
        <v>247</v>
      </c>
      <c r="B101" s="3" t="s">
        <v>121</v>
      </c>
      <c r="C101" s="4" t="s">
        <v>75</v>
      </c>
      <c r="D101" s="4" t="s">
        <v>122</v>
      </c>
      <c r="E101" s="11">
        <v>10890.16</v>
      </c>
      <c r="F101" s="11">
        <v>16833.16</v>
      </c>
      <c r="G101" s="11">
        <v>20200</v>
      </c>
      <c r="H101" s="26">
        <v>0</v>
      </c>
      <c r="I101" s="26">
        <v>0</v>
      </c>
      <c r="J101" s="26">
        <v>0</v>
      </c>
    </row>
    <row r="102" spans="1:10" ht="78.75" x14ac:dyDescent="0.25">
      <c r="A102" s="2" t="s">
        <v>248</v>
      </c>
      <c r="B102" s="3" t="s">
        <v>360</v>
      </c>
      <c r="C102" s="4" t="s">
        <v>349</v>
      </c>
      <c r="D102" s="4" t="s">
        <v>122</v>
      </c>
      <c r="E102" s="11">
        <v>900</v>
      </c>
      <c r="F102" s="11">
        <v>900</v>
      </c>
      <c r="G102" s="11">
        <v>900</v>
      </c>
      <c r="H102" s="26">
        <v>0</v>
      </c>
      <c r="I102" s="26">
        <v>0</v>
      </c>
      <c r="J102" s="26">
        <v>0</v>
      </c>
    </row>
    <row r="103" spans="1:10" ht="78.75" x14ac:dyDescent="0.25">
      <c r="A103" s="2" t="s">
        <v>249</v>
      </c>
      <c r="B103" s="3" t="s">
        <v>123</v>
      </c>
      <c r="C103" s="4" t="s">
        <v>82</v>
      </c>
      <c r="D103" s="4" t="s">
        <v>122</v>
      </c>
      <c r="E103" s="11">
        <v>5053747.37</v>
      </c>
      <c r="F103" s="11">
        <v>2573044.11</v>
      </c>
      <c r="G103" s="11">
        <v>5053747.37</v>
      </c>
      <c r="H103" s="26">
        <v>0</v>
      </c>
      <c r="I103" s="26">
        <v>0</v>
      </c>
      <c r="J103" s="26">
        <v>0</v>
      </c>
    </row>
    <row r="104" spans="1:10" ht="78.75" x14ac:dyDescent="0.25">
      <c r="A104" s="2" t="s">
        <v>250</v>
      </c>
      <c r="B104" s="3" t="s">
        <v>124</v>
      </c>
      <c r="C104" s="4" t="s">
        <v>125</v>
      </c>
      <c r="D104" s="4" t="s">
        <v>122</v>
      </c>
      <c r="E104" s="11">
        <v>72717007</v>
      </c>
      <c r="F104" s="11">
        <v>45297555.399999999</v>
      </c>
      <c r="G104" s="11">
        <v>72717007</v>
      </c>
      <c r="H104" s="26">
        <v>72717007</v>
      </c>
      <c r="I104" s="26">
        <v>72717007</v>
      </c>
      <c r="J104" s="26">
        <v>72717007</v>
      </c>
    </row>
    <row r="105" spans="1:10" ht="78.75" x14ac:dyDescent="0.25">
      <c r="A105" s="2" t="s">
        <v>7</v>
      </c>
      <c r="B105" s="3" t="s">
        <v>307</v>
      </c>
      <c r="C105" s="4" t="s">
        <v>308</v>
      </c>
      <c r="D105" s="4" t="s">
        <v>122</v>
      </c>
      <c r="E105" s="11">
        <v>0</v>
      </c>
      <c r="F105" s="11">
        <v>0</v>
      </c>
      <c r="G105" s="11">
        <v>0</v>
      </c>
      <c r="H105" s="26">
        <v>249810714.28999999</v>
      </c>
      <c r="I105" s="26">
        <v>225635483.86000001</v>
      </c>
      <c r="J105" s="26">
        <v>225635483.86000001</v>
      </c>
    </row>
    <row r="106" spans="1:10" ht="78.75" x14ac:dyDescent="0.25">
      <c r="A106" s="2" t="s">
        <v>251</v>
      </c>
      <c r="B106" s="3" t="s">
        <v>126</v>
      </c>
      <c r="C106" s="4" t="s">
        <v>85</v>
      </c>
      <c r="D106" s="4" t="s">
        <v>122</v>
      </c>
      <c r="E106" s="11">
        <f>55083800.49-1499999.99</f>
        <v>53583800.5</v>
      </c>
      <c r="F106" s="11">
        <v>47875661.229999997</v>
      </c>
      <c r="G106" s="11">
        <v>55083800.490000002</v>
      </c>
      <c r="H106" s="26">
        <v>57687178.399999999</v>
      </c>
      <c r="I106" s="26">
        <v>48987008.600000001</v>
      </c>
      <c r="J106" s="26">
        <v>48881908.600000001</v>
      </c>
    </row>
    <row r="107" spans="1:10" ht="78.75" x14ac:dyDescent="0.25">
      <c r="A107" s="2" t="s">
        <v>252</v>
      </c>
      <c r="B107" s="3" t="s">
        <v>127</v>
      </c>
      <c r="C107" s="4" t="s">
        <v>87</v>
      </c>
      <c r="D107" s="4" t="s">
        <v>122</v>
      </c>
      <c r="E107" s="11">
        <v>1282813422</v>
      </c>
      <c r="F107" s="11">
        <v>1065214474</v>
      </c>
      <c r="G107" s="11">
        <v>1282813422</v>
      </c>
      <c r="H107" s="26">
        <v>1384272134.9000001</v>
      </c>
      <c r="I107" s="26">
        <v>1385697001.9000001</v>
      </c>
      <c r="J107" s="26">
        <v>1387015525.9000001</v>
      </c>
    </row>
    <row r="108" spans="1:10" ht="94.5" x14ac:dyDescent="0.25">
      <c r="A108" s="2" t="s">
        <v>253</v>
      </c>
      <c r="B108" s="3" t="s">
        <v>128</v>
      </c>
      <c r="C108" s="4" t="s">
        <v>129</v>
      </c>
      <c r="D108" s="4" t="s">
        <v>122</v>
      </c>
      <c r="E108" s="11">
        <v>38664307.109999999</v>
      </c>
      <c r="F108" s="11">
        <v>32220000</v>
      </c>
      <c r="G108" s="11">
        <v>38664307.109999999</v>
      </c>
      <c r="H108" s="26">
        <v>41291743</v>
      </c>
      <c r="I108" s="26">
        <v>41657421</v>
      </c>
      <c r="J108" s="26">
        <v>42015410</v>
      </c>
    </row>
    <row r="109" spans="1:10" ht="94.5" x14ac:dyDescent="0.25">
      <c r="A109" s="2" t="s">
        <v>254</v>
      </c>
      <c r="B109" s="3" t="s">
        <v>330</v>
      </c>
      <c r="C109" s="4" t="s">
        <v>331</v>
      </c>
      <c r="D109" s="4" t="s">
        <v>122</v>
      </c>
      <c r="E109" s="11">
        <v>3843046.11</v>
      </c>
      <c r="F109" s="11">
        <v>2973676.66</v>
      </c>
      <c r="G109" s="11">
        <v>3843046.11</v>
      </c>
      <c r="H109" s="26">
        <v>3820508.28</v>
      </c>
      <c r="I109" s="26">
        <v>3820508.28</v>
      </c>
      <c r="J109" s="26">
        <v>3820508.28</v>
      </c>
    </row>
    <row r="110" spans="1:10" ht="78.75" x14ac:dyDescent="0.25">
      <c r="A110" s="2" t="s">
        <v>395</v>
      </c>
      <c r="B110" s="3" t="s">
        <v>130</v>
      </c>
      <c r="C110" s="4" t="s">
        <v>131</v>
      </c>
      <c r="D110" s="4" t="s">
        <v>122</v>
      </c>
      <c r="E110" s="11">
        <v>51387336</v>
      </c>
      <c r="F110" s="11">
        <v>39884871.420000002</v>
      </c>
      <c r="G110" s="11">
        <v>51387336</v>
      </c>
      <c r="H110" s="26">
        <v>51207660</v>
      </c>
      <c r="I110" s="26">
        <v>51207660</v>
      </c>
      <c r="J110" s="26">
        <v>51207660</v>
      </c>
    </row>
    <row r="111" spans="1:10" ht="78.75" x14ac:dyDescent="0.25">
      <c r="A111" s="2" t="s">
        <v>255</v>
      </c>
      <c r="B111" s="3" t="s">
        <v>367</v>
      </c>
      <c r="C111" s="4" t="s">
        <v>356</v>
      </c>
      <c r="D111" s="4" t="s">
        <v>122</v>
      </c>
      <c r="E111" s="11">
        <v>0</v>
      </c>
      <c r="F111" s="11">
        <v>29967</v>
      </c>
      <c r="G111" s="11">
        <v>29967</v>
      </c>
      <c r="H111" s="26"/>
      <c r="I111" s="26"/>
      <c r="J111" s="26"/>
    </row>
    <row r="112" spans="1:10" ht="78.75" x14ac:dyDescent="0.25">
      <c r="A112" s="2" t="s">
        <v>256</v>
      </c>
      <c r="B112" s="3" t="s">
        <v>132</v>
      </c>
      <c r="C112" s="4" t="s">
        <v>94</v>
      </c>
      <c r="D112" s="4" t="s">
        <v>122</v>
      </c>
      <c r="E112" s="11">
        <v>0</v>
      </c>
      <c r="F112" s="11">
        <v>-4986967.26</v>
      </c>
      <c r="G112" s="11">
        <v>-4986967.26</v>
      </c>
      <c r="H112" s="26">
        <v>0</v>
      </c>
      <c r="I112" s="26">
        <v>0</v>
      </c>
      <c r="J112" s="26">
        <v>0</v>
      </c>
    </row>
    <row r="113" spans="1:10" ht="78.75" x14ac:dyDescent="0.25">
      <c r="A113" s="2" t="s">
        <v>257</v>
      </c>
      <c r="B113" s="3" t="s">
        <v>300</v>
      </c>
      <c r="C113" s="4" t="s">
        <v>75</v>
      </c>
      <c r="D113" s="4" t="s">
        <v>134</v>
      </c>
      <c r="E113" s="11">
        <v>20000</v>
      </c>
      <c r="F113" s="11">
        <v>4463.84</v>
      </c>
      <c r="G113" s="11">
        <v>4500</v>
      </c>
      <c r="H113" s="26">
        <v>0</v>
      </c>
      <c r="I113" s="26">
        <v>0</v>
      </c>
      <c r="J113" s="26">
        <v>0</v>
      </c>
    </row>
    <row r="114" spans="1:10" ht="94.5" x14ac:dyDescent="0.25">
      <c r="A114" s="2" t="s">
        <v>258</v>
      </c>
      <c r="B114" s="3" t="s">
        <v>133</v>
      </c>
      <c r="C114" s="4" t="s">
        <v>67</v>
      </c>
      <c r="D114" s="4" t="s">
        <v>134</v>
      </c>
      <c r="E114" s="11">
        <v>10000</v>
      </c>
      <c r="F114" s="11">
        <v>10000</v>
      </c>
      <c r="G114" s="11">
        <v>10000</v>
      </c>
      <c r="H114" s="26">
        <v>0</v>
      </c>
      <c r="I114" s="26">
        <v>0</v>
      </c>
      <c r="J114" s="26">
        <v>0</v>
      </c>
    </row>
    <row r="115" spans="1:10" ht="94.5" x14ac:dyDescent="0.25">
      <c r="A115" s="2" t="s">
        <v>259</v>
      </c>
      <c r="B115" s="3" t="s">
        <v>359</v>
      </c>
      <c r="C115" s="4" t="s">
        <v>102</v>
      </c>
      <c r="D115" s="4" t="s">
        <v>134</v>
      </c>
      <c r="E115" s="11">
        <v>300</v>
      </c>
      <c r="F115" s="11">
        <v>66.989999999999995</v>
      </c>
      <c r="G115" s="11">
        <v>300</v>
      </c>
      <c r="H115" s="26">
        <v>0</v>
      </c>
      <c r="I115" s="26">
        <v>0</v>
      </c>
      <c r="J115" s="26">
        <v>0</v>
      </c>
    </row>
    <row r="116" spans="1:10" ht="78.75" x14ac:dyDescent="0.25">
      <c r="A116" s="2" t="s">
        <v>260</v>
      </c>
      <c r="B116" s="3" t="s">
        <v>135</v>
      </c>
      <c r="C116" s="4" t="s">
        <v>136</v>
      </c>
      <c r="D116" s="4" t="s">
        <v>134</v>
      </c>
      <c r="E116" s="11">
        <v>159094200</v>
      </c>
      <c r="F116" s="11">
        <v>132578500</v>
      </c>
      <c r="G116" s="11">
        <v>159094200</v>
      </c>
      <c r="H116" s="26">
        <v>159094156.71000001</v>
      </c>
      <c r="I116" s="26">
        <v>116095043.52</v>
      </c>
      <c r="J116" s="26">
        <v>152118189.47999999</v>
      </c>
    </row>
    <row r="117" spans="1:10" ht="78.75" x14ac:dyDescent="0.25">
      <c r="A117" s="2" t="s">
        <v>261</v>
      </c>
      <c r="B117" s="3" t="s">
        <v>137</v>
      </c>
      <c r="C117" s="4" t="s">
        <v>138</v>
      </c>
      <c r="D117" s="4" t="s">
        <v>134</v>
      </c>
      <c r="E117" s="11">
        <v>12587900</v>
      </c>
      <c r="F117" s="11">
        <v>10489900</v>
      </c>
      <c r="G117" s="11">
        <v>12587900</v>
      </c>
      <c r="H117" s="26">
        <v>0</v>
      </c>
      <c r="I117" s="26">
        <v>0</v>
      </c>
      <c r="J117" s="26">
        <v>0</v>
      </c>
    </row>
    <row r="118" spans="1:10" ht="78.75" x14ac:dyDescent="0.25">
      <c r="A118" s="2" t="s">
        <v>396</v>
      </c>
      <c r="B118" s="3" t="s">
        <v>357</v>
      </c>
      <c r="C118" s="4" t="s">
        <v>358</v>
      </c>
      <c r="D118" s="4" t="s">
        <v>134</v>
      </c>
      <c r="E118" s="11">
        <v>1289600</v>
      </c>
      <c r="F118" s="11">
        <v>1289600</v>
      </c>
      <c r="G118" s="11">
        <v>1289600</v>
      </c>
      <c r="H118" s="26">
        <v>0</v>
      </c>
      <c r="I118" s="26">
        <v>0</v>
      </c>
      <c r="J118" s="26">
        <v>0</v>
      </c>
    </row>
    <row r="119" spans="1:10" ht="78.75" x14ac:dyDescent="0.25">
      <c r="A119" s="2" t="s">
        <v>397</v>
      </c>
      <c r="B119" s="3" t="s">
        <v>139</v>
      </c>
      <c r="C119" s="4" t="s">
        <v>140</v>
      </c>
      <c r="D119" s="4" t="s">
        <v>134</v>
      </c>
      <c r="E119" s="11">
        <v>3574300</v>
      </c>
      <c r="F119" s="11">
        <v>3574300</v>
      </c>
      <c r="G119" s="11">
        <v>3574300</v>
      </c>
      <c r="H119" s="26">
        <v>3632200</v>
      </c>
      <c r="I119" s="26">
        <v>0</v>
      </c>
      <c r="J119" s="26">
        <v>0</v>
      </c>
    </row>
    <row r="120" spans="1:10" ht="78.75" x14ac:dyDescent="0.25">
      <c r="A120" s="2" t="s">
        <v>262</v>
      </c>
      <c r="B120" s="3" t="s">
        <v>141</v>
      </c>
      <c r="C120" s="4" t="s">
        <v>94</v>
      </c>
      <c r="D120" s="4" t="s">
        <v>134</v>
      </c>
      <c r="E120" s="11">
        <v>0</v>
      </c>
      <c r="F120" s="11">
        <v>-108487.09</v>
      </c>
      <c r="G120" s="11">
        <v>-108487.09</v>
      </c>
      <c r="H120" s="26">
        <v>0</v>
      </c>
      <c r="I120" s="26">
        <v>0</v>
      </c>
      <c r="J120" s="26">
        <v>0</v>
      </c>
    </row>
    <row r="121" spans="1:10" ht="94.5" x14ac:dyDescent="0.25">
      <c r="A121" s="2" t="s">
        <v>263</v>
      </c>
      <c r="B121" s="3" t="s">
        <v>142</v>
      </c>
      <c r="C121" s="4" t="s">
        <v>143</v>
      </c>
      <c r="D121" s="4" t="s">
        <v>144</v>
      </c>
      <c r="E121" s="11">
        <v>37000</v>
      </c>
      <c r="F121" s="11">
        <v>31500</v>
      </c>
      <c r="G121" s="11">
        <v>37000</v>
      </c>
      <c r="H121" s="26">
        <v>37000</v>
      </c>
      <c r="I121" s="26">
        <v>37000</v>
      </c>
      <c r="J121" s="26">
        <v>37000</v>
      </c>
    </row>
    <row r="122" spans="1:10" ht="126" x14ac:dyDescent="0.25">
      <c r="A122" s="2" t="s">
        <v>264</v>
      </c>
      <c r="B122" s="3" t="s">
        <v>145</v>
      </c>
      <c r="C122" s="4" t="s">
        <v>146</v>
      </c>
      <c r="D122" s="4" t="s">
        <v>144</v>
      </c>
      <c r="E122" s="11">
        <v>262000</v>
      </c>
      <c r="F122" s="11">
        <v>192003.1</v>
      </c>
      <c r="G122" s="11">
        <v>262000</v>
      </c>
      <c r="H122" s="26">
        <v>200000</v>
      </c>
      <c r="I122" s="26">
        <v>200000</v>
      </c>
      <c r="J122" s="26">
        <v>200000</v>
      </c>
    </row>
    <row r="123" spans="1:10" ht="94.5" x14ac:dyDescent="0.25">
      <c r="A123" s="2" t="s">
        <v>265</v>
      </c>
      <c r="B123" s="3" t="s">
        <v>147</v>
      </c>
      <c r="C123" s="4" t="s">
        <v>148</v>
      </c>
      <c r="D123" s="4" t="s">
        <v>144</v>
      </c>
      <c r="E123" s="11">
        <v>290000</v>
      </c>
      <c r="F123" s="11">
        <v>337029.68</v>
      </c>
      <c r="G123" s="11">
        <v>403000</v>
      </c>
      <c r="H123" s="26">
        <v>200000</v>
      </c>
      <c r="I123" s="26">
        <v>200000</v>
      </c>
      <c r="J123" s="26">
        <v>200000</v>
      </c>
    </row>
    <row r="124" spans="1:10" ht="110.25" x14ac:dyDescent="0.25">
      <c r="A124" s="2" t="s">
        <v>266</v>
      </c>
      <c r="B124" s="3" t="s">
        <v>149</v>
      </c>
      <c r="C124" s="4" t="s">
        <v>150</v>
      </c>
      <c r="D124" s="4" t="s">
        <v>144</v>
      </c>
      <c r="E124" s="11">
        <v>20000</v>
      </c>
      <c r="F124" s="11">
        <v>2000</v>
      </c>
      <c r="G124" s="11">
        <v>20000</v>
      </c>
      <c r="H124" s="26">
        <v>20000</v>
      </c>
      <c r="I124" s="26">
        <v>20000</v>
      </c>
      <c r="J124" s="26">
        <v>20000</v>
      </c>
    </row>
    <row r="125" spans="1:10" ht="94.5" x14ac:dyDescent="0.25">
      <c r="A125" s="2" t="s">
        <v>267</v>
      </c>
      <c r="B125" s="3" t="s">
        <v>361</v>
      </c>
      <c r="C125" s="4" t="s">
        <v>362</v>
      </c>
      <c r="D125" s="4" t="s">
        <v>144</v>
      </c>
      <c r="E125" s="11">
        <v>1000</v>
      </c>
      <c r="F125" s="11">
        <v>1000</v>
      </c>
      <c r="G125" s="11">
        <v>1000</v>
      </c>
      <c r="H125" s="26">
        <v>0</v>
      </c>
      <c r="I125" s="26">
        <v>0</v>
      </c>
      <c r="J125" s="26">
        <v>0</v>
      </c>
    </row>
    <row r="126" spans="1:10" ht="110.25" x14ac:dyDescent="0.25">
      <c r="A126" s="2" t="s">
        <v>268</v>
      </c>
      <c r="B126" s="3" t="s">
        <v>363</v>
      </c>
      <c r="C126" s="4" t="s">
        <v>364</v>
      </c>
      <c r="D126" s="4" t="s">
        <v>144</v>
      </c>
      <c r="E126" s="11">
        <v>0</v>
      </c>
      <c r="F126" s="11">
        <v>5000</v>
      </c>
      <c r="G126" s="11">
        <v>5000</v>
      </c>
      <c r="H126" s="26">
        <v>0</v>
      </c>
      <c r="I126" s="26">
        <v>0</v>
      </c>
      <c r="J126" s="26">
        <v>0</v>
      </c>
    </row>
    <row r="127" spans="1:10" ht="94.5" x14ac:dyDescent="0.25">
      <c r="A127" s="2" t="s">
        <v>269</v>
      </c>
      <c r="B127" s="3" t="s">
        <v>151</v>
      </c>
      <c r="C127" s="4" t="s">
        <v>152</v>
      </c>
      <c r="D127" s="4" t="s">
        <v>144</v>
      </c>
      <c r="E127" s="11">
        <v>10000</v>
      </c>
      <c r="F127" s="11">
        <v>2500</v>
      </c>
      <c r="G127" s="11">
        <v>5750</v>
      </c>
      <c r="H127" s="26">
        <v>0</v>
      </c>
      <c r="I127" s="26">
        <v>0</v>
      </c>
      <c r="J127" s="26">
        <v>0</v>
      </c>
    </row>
    <row r="128" spans="1:10" ht="126" x14ac:dyDescent="0.25">
      <c r="A128" s="2" t="s">
        <v>270</v>
      </c>
      <c r="B128" s="3" t="s">
        <v>153</v>
      </c>
      <c r="C128" s="4" t="s">
        <v>154</v>
      </c>
      <c r="D128" s="4" t="s">
        <v>144</v>
      </c>
      <c r="E128" s="11">
        <v>24000</v>
      </c>
      <c r="F128" s="11">
        <v>28250</v>
      </c>
      <c r="G128" s="11">
        <v>28250</v>
      </c>
      <c r="H128" s="26">
        <v>25000</v>
      </c>
      <c r="I128" s="26">
        <v>25000</v>
      </c>
      <c r="J128" s="26">
        <v>25000</v>
      </c>
    </row>
    <row r="129" spans="1:10" ht="141.75" x14ac:dyDescent="0.25">
      <c r="A129" s="2" t="s">
        <v>271</v>
      </c>
      <c r="B129" s="3" t="s">
        <v>155</v>
      </c>
      <c r="C129" s="4" t="s">
        <v>156</v>
      </c>
      <c r="D129" s="4" t="s">
        <v>144</v>
      </c>
      <c r="E129" s="11">
        <v>8000</v>
      </c>
      <c r="F129" s="11">
        <v>5402.5</v>
      </c>
      <c r="G129" s="11">
        <v>8000</v>
      </c>
      <c r="H129" s="26">
        <v>0</v>
      </c>
      <c r="I129" s="26">
        <v>0</v>
      </c>
      <c r="J129" s="26">
        <v>0</v>
      </c>
    </row>
    <row r="130" spans="1:10" ht="110.25" x14ac:dyDescent="0.25">
      <c r="A130" s="2" t="s">
        <v>272</v>
      </c>
      <c r="B130" s="3" t="s">
        <v>365</v>
      </c>
      <c r="C130" s="4" t="s">
        <v>366</v>
      </c>
      <c r="D130" s="4" t="s">
        <v>144</v>
      </c>
      <c r="E130" s="11">
        <v>500</v>
      </c>
      <c r="F130" s="11">
        <v>500</v>
      </c>
      <c r="G130" s="11">
        <v>500</v>
      </c>
      <c r="H130" s="26">
        <v>0</v>
      </c>
      <c r="I130" s="26">
        <v>0</v>
      </c>
      <c r="J130" s="26">
        <v>0</v>
      </c>
    </row>
    <row r="131" spans="1:10" ht="110.25" x14ac:dyDescent="0.25">
      <c r="A131" s="2" t="s">
        <v>398</v>
      </c>
      <c r="B131" s="3" t="s">
        <v>157</v>
      </c>
      <c r="C131" s="4" t="s">
        <v>158</v>
      </c>
      <c r="D131" s="4" t="s">
        <v>144</v>
      </c>
      <c r="E131" s="11">
        <v>6800</v>
      </c>
      <c r="F131" s="11">
        <v>4993.78</v>
      </c>
      <c r="G131" s="11">
        <v>6800</v>
      </c>
      <c r="H131" s="26">
        <v>0</v>
      </c>
      <c r="I131" s="26">
        <v>0</v>
      </c>
      <c r="J131" s="26">
        <v>0</v>
      </c>
    </row>
    <row r="132" spans="1:10" ht="94.5" x14ac:dyDescent="0.25">
      <c r="A132" s="2" t="s">
        <v>399</v>
      </c>
      <c r="B132" s="3" t="s">
        <v>159</v>
      </c>
      <c r="C132" s="4" t="s">
        <v>160</v>
      </c>
      <c r="D132" s="4" t="s">
        <v>144</v>
      </c>
      <c r="E132" s="11">
        <v>160000</v>
      </c>
      <c r="F132" s="11">
        <v>73171.100000000006</v>
      </c>
      <c r="G132" s="11">
        <v>160000</v>
      </c>
      <c r="H132" s="26">
        <v>0</v>
      </c>
      <c r="I132" s="26">
        <v>0</v>
      </c>
      <c r="J132" s="26">
        <v>0</v>
      </c>
    </row>
    <row r="133" spans="1:10" ht="110.25" x14ac:dyDescent="0.25">
      <c r="A133" s="2" t="s">
        <v>400</v>
      </c>
      <c r="B133" s="3" t="s">
        <v>161</v>
      </c>
      <c r="C133" s="4" t="s">
        <v>162</v>
      </c>
      <c r="D133" s="4" t="s">
        <v>144</v>
      </c>
      <c r="E133" s="11">
        <v>780000</v>
      </c>
      <c r="F133" s="11">
        <v>617117.37</v>
      </c>
      <c r="G133" s="11">
        <v>780000</v>
      </c>
      <c r="H133" s="26">
        <v>700043.29</v>
      </c>
      <c r="I133" s="26">
        <v>699956.48</v>
      </c>
      <c r="J133" s="26">
        <v>700010.52</v>
      </c>
    </row>
    <row r="134" spans="1:10" ht="94.5" x14ac:dyDescent="0.25">
      <c r="A134" s="2" t="s">
        <v>273</v>
      </c>
      <c r="B134" s="3" t="s">
        <v>163</v>
      </c>
      <c r="C134" s="4" t="s">
        <v>164</v>
      </c>
      <c r="D134" s="4" t="s">
        <v>165</v>
      </c>
      <c r="E134" s="11">
        <v>89443000</v>
      </c>
      <c r="F134" s="11">
        <v>59652211.659999996</v>
      </c>
      <c r="G134" s="11">
        <v>89443000</v>
      </c>
      <c r="H134" s="26">
        <v>92126290</v>
      </c>
      <c r="I134" s="26">
        <v>93206000</v>
      </c>
      <c r="J134" s="26">
        <v>96375000</v>
      </c>
    </row>
    <row r="135" spans="1:10" ht="126" x14ac:dyDescent="0.25">
      <c r="A135" s="2" t="s">
        <v>401</v>
      </c>
      <c r="B135" s="3" t="s">
        <v>167</v>
      </c>
      <c r="C135" s="4" t="s">
        <v>168</v>
      </c>
      <c r="D135" s="4" t="s">
        <v>165</v>
      </c>
      <c r="E135" s="11">
        <v>394000</v>
      </c>
      <c r="F135" s="11">
        <v>212513.57</v>
      </c>
      <c r="G135" s="11">
        <v>394000</v>
      </c>
      <c r="H135" s="26">
        <v>405800</v>
      </c>
      <c r="I135" s="26">
        <v>418000</v>
      </c>
      <c r="J135" s="26">
        <v>471000</v>
      </c>
    </row>
    <row r="136" spans="1:10" ht="63" x14ac:dyDescent="0.25">
      <c r="A136" s="2" t="s">
        <v>402</v>
      </c>
      <c r="B136" s="3" t="s">
        <v>169</v>
      </c>
      <c r="C136" s="4" t="s">
        <v>170</v>
      </c>
      <c r="D136" s="4" t="s">
        <v>165</v>
      </c>
      <c r="E136" s="11">
        <v>42488121</v>
      </c>
      <c r="F136" s="11">
        <v>18392171.82</v>
      </c>
      <c r="G136" s="11">
        <v>42488121</v>
      </c>
      <c r="H136" s="26">
        <v>40433600</v>
      </c>
      <c r="I136" s="26">
        <v>41646600</v>
      </c>
      <c r="J136" s="26">
        <v>42895900</v>
      </c>
    </row>
    <row r="137" spans="1:10" ht="94.5" x14ac:dyDescent="0.25">
      <c r="A137" s="2" t="s">
        <v>403</v>
      </c>
      <c r="B137" s="3" t="s">
        <v>171</v>
      </c>
      <c r="C137" s="4" t="s">
        <v>172</v>
      </c>
      <c r="D137" s="4" t="s">
        <v>165</v>
      </c>
      <c r="E137" s="11">
        <v>2809100</v>
      </c>
      <c r="F137" s="11">
        <v>728559.94</v>
      </c>
      <c r="G137" s="11">
        <v>2809100</v>
      </c>
      <c r="H137" s="26">
        <v>2893300</v>
      </c>
      <c r="I137" s="26">
        <v>2980200</v>
      </c>
      <c r="J137" s="26">
        <v>3087000</v>
      </c>
    </row>
    <row r="138" spans="1:10" ht="94.5" x14ac:dyDescent="0.25">
      <c r="A138" s="2" t="s">
        <v>274</v>
      </c>
      <c r="B138" s="3" t="s">
        <v>173</v>
      </c>
      <c r="C138" s="4" t="s">
        <v>143</v>
      </c>
      <c r="D138" s="4" t="s">
        <v>174</v>
      </c>
      <c r="E138" s="11">
        <v>20000</v>
      </c>
      <c r="F138" s="11">
        <v>14965.55</v>
      </c>
      <c r="G138" s="11">
        <v>20000</v>
      </c>
      <c r="H138" s="26">
        <v>26000</v>
      </c>
      <c r="I138" s="26">
        <v>27000</v>
      </c>
      <c r="J138" s="26">
        <v>28000</v>
      </c>
    </row>
    <row r="139" spans="1:10" ht="126" x14ac:dyDescent="0.25">
      <c r="A139" s="2" t="s">
        <v>275</v>
      </c>
      <c r="B139" s="3" t="s">
        <v>175</v>
      </c>
      <c r="C139" s="4" t="s">
        <v>146</v>
      </c>
      <c r="D139" s="4" t="s">
        <v>174</v>
      </c>
      <c r="E139" s="11">
        <v>32000</v>
      </c>
      <c r="F139" s="11">
        <v>19720.3</v>
      </c>
      <c r="G139" s="11">
        <v>32000</v>
      </c>
      <c r="H139" s="26">
        <v>38000</v>
      </c>
      <c r="I139" s="26">
        <v>38000</v>
      </c>
      <c r="J139" s="26">
        <v>45000</v>
      </c>
    </row>
    <row r="140" spans="1:10" ht="94.5" x14ac:dyDescent="0.25">
      <c r="A140" s="2" t="s">
        <v>276</v>
      </c>
      <c r="B140" s="3" t="s">
        <v>176</v>
      </c>
      <c r="C140" s="4" t="s">
        <v>148</v>
      </c>
      <c r="D140" s="4" t="s">
        <v>174</v>
      </c>
      <c r="E140" s="11">
        <v>10600</v>
      </c>
      <c r="F140" s="11">
        <v>8538.06</v>
      </c>
      <c r="G140" s="11">
        <v>10600</v>
      </c>
      <c r="H140" s="26">
        <v>37000</v>
      </c>
      <c r="I140" s="26">
        <v>38000</v>
      </c>
      <c r="J140" s="26">
        <v>40000</v>
      </c>
    </row>
    <row r="141" spans="1:10" ht="94.5" x14ac:dyDescent="0.25">
      <c r="A141" s="2" t="s">
        <v>277</v>
      </c>
      <c r="B141" s="3" t="s">
        <v>301</v>
      </c>
      <c r="C141" s="4" t="s">
        <v>160</v>
      </c>
      <c r="D141" s="4" t="s">
        <v>174</v>
      </c>
      <c r="E141" s="11">
        <v>2750</v>
      </c>
      <c r="F141" s="11">
        <v>3750</v>
      </c>
      <c r="G141" s="11">
        <v>3750</v>
      </c>
      <c r="H141" s="26">
        <v>0</v>
      </c>
      <c r="I141" s="26">
        <v>0</v>
      </c>
      <c r="J141" s="26">
        <v>0</v>
      </c>
    </row>
    <row r="142" spans="1:10" ht="110.25" x14ac:dyDescent="0.25">
      <c r="A142" s="2" t="s">
        <v>278</v>
      </c>
      <c r="B142" s="3" t="s">
        <v>177</v>
      </c>
      <c r="C142" s="4" t="s">
        <v>162</v>
      </c>
      <c r="D142" s="4" t="s">
        <v>174</v>
      </c>
      <c r="E142" s="11">
        <v>24000</v>
      </c>
      <c r="F142" s="11">
        <v>20023.150000000001</v>
      </c>
      <c r="G142" s="11">
        <v>24000</v>
      </c>
      <c r="H142" s="26">
        <v>42000</v>
      </c>
      <c r="I142" s="26">
        <v>45000</v>
      </c>
      <c r="J142" s="26">
        <v>48000</v>
      </c>
    </row>
    <row r="143" spans="1:10" s="8" customFormat="1" x14ac:dyDescent="0.25">
      <c r="A143" s="19" t="s">
        <v>178</v>
      </c>
      <c r="B143" s="20"/>
      <c r="C143" s="7"/>
      <c r="D143" s="7"/>
      <c r="E143" s="12">
        <f>SUM(E6:E142)</f>
        <v>3858602455.8100004</v>
      </c>
      <c r="F143" s="12">
        <f>SUM(F6:F142)</f>
        <v>3156990277.3500004</v>
      </c>
      <c r="G143" s="12">
        <f>SUM(G6:G142)</f>
        <v>3844823883.8800001</v>
      </c>
      <c r="H143" s="27">
        <f>SUM(H6:H142)</f>
        <v>3907404593.4700003</v>
      </c>
      <c r="I143" s="27">
        <f t="shared" ref="I143:J143" si="0">SUM(I6:I142)</f>
        <v>3707903745.1900001</v>
      </c>
      <c r="J143" s="27">
        <f t="shared" si="0"/>
        <v>3779898596.6900001</v>
      </c>
    </row>
    <row r="144" spans="1:10" s="8" customFormat="1" x14ac:dyDescent="0.25">
      <c r="A144" s="14"/>
      <c r="B144" s="14"/>
      <c r="C144" s="15"/>
      <c r="D144" s="15"/>
      <c r="E144" s="16"/>
      <c r="F144" s="16"/>
      <c r="G144" s="16"/>
      <c r="H144" s="28"/>
      <c r="I144" s="28"/>
      <c r="J144" s="28"/>
    </row>
    <row r="145" spans="7:7" x14ac:dyDescent="0.25">
      <c r="G145" s="6"/>
    </row>
    <row r="146" spans="7:7" x14ac:dyDescent="0.25">
      <c r="G146" s="1" t="s">
        <v>3</v>
      </c>
    </row>
    <row r="147" spans="7:7" x14ac:dyDescent="0.25">
      <c r="G147" s="1" t="s">
        <v>3</v>
      </c>
    </row>
    <row r="148" spans="7:7" x14ac:dyDescent="0.25">
      <c r="G148" s="1" t="s">
        <v>3</v>
      </c>
    </row>
    <row r="149" spans="7:7" x14ac:dyDescent="0.25">
      <c r="G149" s="1" t="s">
        <v>3</v>
      </c>
    </row>
    <row r="150" spans="7:7" x14ac:dyDescent="0.25">
      <c r="G150" s="1" t="s">
        <v>3</v>
      </c>
    </row>
    <row r="151" spans="7:7" x14ac:dyDescent="0.25">
      <c r="G151" s="1" t="s">
        <v>3</v>
      </c>
    </row>
    <row r="152" spans="7:7" x14ac:dyDescent="0.25">
      <c r="G152" s="1" t="s">
        <v>3</v>
      </c>
    </row>
    <row r="153" spans="7:7" x14ac:dyDescent="0.25">
      <c r="G153" s="1" t="s">
        <v>3</v>
      </c>
    </row>
    <row r="154" spans="7:7" x14ac:dyDescent="0.25">
      <c r="G154" s="1" t="s">
        <v>3</v>
      </c>
    </row>
    <row r="155" spans="7:7" x14ac:dyDescent="0.25">
      <c r="G155" s="1" t="s">
        <v>3</v>
      </c>
    </row>
    <row r="156" spans="7:7" x14ac:dyDescent="0.25">
      <c r="G156" s="1" t="s">
        <v>3</v>
      </c>
    </row>
    <row r="157" spans="7:7" x14ac:dyDescent="0.25">
      <c r="G157" s="1" t="s">
        <v>3</v>
      </c>
    </row>
    <row r="158" spans="7:7" x14ac:dyDescent="0.25">
      <c r="G158" s="1" t="s">
        <v>3</v>
      </c>
    </row>
    <row r="159" spans="7:7" x14ac:dyDescent="0.25">
      <c r="G159" s="1" t="s">
        <v>3</v>
      </c>
    </row>
    <row r="160" spans="7:7" x14ac:dyDescent="0.25">
      <c r="G160" s="1" t="s">
        <v>3</v>
      </c>
    </row>
    <row r="161" spans="7:7" x14ac:dyDescent="0.25">
      <c r="G161" s="1" t="s">
        <v>3</v>
      </c>
    </row>
    <row r="162" spans="7:7" x14ac:dyDescent="0.25">
      <c r="G162" s="1" t="s">
        <v>3</v>
      </c>
    </row>
    <row r="163" spans="7:7" x14ac:dyDescent="0.25">
      <c r="G163" s="1" t="s">
        <v>3</v>
      </c>
    </row>
    <row r="164" spans="7:7" x14ac:dyDescent="0.25">
      <c r="G164" s="1" t="s">
        <v>3</v>
      </c>
    </row>
    <row r="165" spans="7:7" x14ac:dyDescent="0.25">
      <c r="G165" s="1" t="s">
        <v>3</v>
      </c>
    </row>
    <row r="166" spans="7:7" x14ac:dyDescent="0.25">
      <c r="G166" s="1" t="s">
        <v>3</v>
      </c>
    </row>
    <row r="167" spans="7:7" x14ac:dyDescent="0.25">
      <c r="G167" s="1" t="s">
        <v>3</v>
      </c>
    </row>
    <row r="168" spans="7:7" x14ac:dyDescent="0.25">
      <c r="G168" s="1" t="s">
        <v>3</v>
      </c>
    </row>
    <row r="169" spans="7:7" x14ac:dyDescent="0.25">
      <c r="G169" s="1" t="s">
        <v>3</v>
      </c>
    </row>
    <row r="170" spans="7:7" x14ac:dyDescent="0.25">
      <c r="G170" s="1" t="s">
        <v>3</v>
      </c>
    </row>
    <row r="171" spans="7:7" x14ac:dyDescent="0.25">
      <c r="G171" s="1" t="s">
        <v>3</v>
      </c>
    </row>
    <row r="172" spans="7:7" x14ac:dyDescent="0.25">
      <c r="G172" s="1" t="s">
        <v>3</v>
      </c>
    </row>
    <row r="173" spans="7:7" x14ac:dyDescent="0.25">
      <c r="G173" s="1" t="s">
        <v>3</v>
      </c>
    </row>
    <row r="174" spans="7:7" x14ac:dyDescent="0.25">
      <c r="G174" s="1" t="s">
        <v>3</v>
      </c>
    </row>
    <row r="175" spans="7:7" x14ac:dyDescent="0.25">
      <c r="G175" s="1" t="s">
        <v>3</v>
      </c>
    </row>
    <row r="176" spans="7:7" x14ac:dyDescent="0.25">
      <c r="G176" s="1" t="s">
        <v>3</v>
      </c>
    </row>
    <row r="177" spans="7:7" x14ac:dyDescent="0.25">
      <c r="G177" s="1" t="s">
        <v>3</v>
      </c>
    </row>
    <row r="178" spans="7:7" x14ac:dyDescent="0.25">
      <c r="G178" s="1" t="s">
        <v>3</v>
      </c>
    </row>
    <row r="179" spans="7:7" x14ac:dyDescent="0.25">
      <c r="G179" s="1" t="s">
        <v>3</v>
      </c>
    </row>
    <row r="180" spans="7:7" x14ac:dyDescent="0.25">
      <c r="G180" s="1" t="s">
        <v>3</v>
      </c>
    </row>
    <row r="181" spans="7:7" x14ac:dyDescent="0.25">
      <c r="G181" s="1" t="s">
        <v>3</v>
      </c>
    </row>
    <row r="182" spans="7:7" x14ac:dyDescent="0.25">
      <c r="G182" s="1" t="s">
        <v>3</v>
      </c>
    </row>
    <row r="183" spans="7:7" x14ac:dyDescent="0.25">
      <c r="G183" s="1" t="s">
        <v>3</v>
      </c>
    </row>
    <row r="184" spans="7:7" x14ac:dyDescent="0.25">
      <c r="G184" s="1" t="s">
        <v>3</v>
      </c>
    </row>
    <row r="185" spans="7:7" x14ac:dyDescent="0.25">
      <c r="G185" s="1" t="s">
        <v>3</v>
      </c>
    </row>
    <row r="186" spans="7:7" x14ac:dyDescent="0.25">
      <c r="G186" s="1" t="s">
        <v>3</v>
      </c>
    </row>
    <row r="187" spans="7:7" x14ac:dyDescent="0.25">
      <c r="G187" s="1" t="s">
        <v>3</v>
      </c>
    </row>
    <row r="188" spans="7:7" x14ac:dyDescent="0.25">
      <c r="G188" s="1" t="s">
        <v>3</v>
      </c>
    </row>
    <row r="189" spans="7:7" x14ac:dyDescent="0.25">
      <c r="G189" s="1" t="s">
        <v>3</v>
      </c>
    </row>
    <row r="190" spans="7:7" x14ac:dyDescent="0.25">
      <c r="G190" s="1" t="s">
        <v>3</v>
      </c>
    </row>
    <row r="191" spans="7:7" x14ac:dyDescent="0.25">
      <c r="G191" s="1" t="s">
        <v>3</v>
      </c>
    </row>
    <row r="192" spans="7:7" x14ac:dyDescent="0.25">
      <c r="G192" s="1" t="s">
        <v>3</v>
      </c>
    </row>
    <row r="193" spans="7:7" x14ac:dyDescent="0.25">
      <c r="G193" s="1" t="s">
        <v>3</v>
      </c>
    </row>
    <row r="194" spans="7:7" x14ac:dyDescent="0.25">
      <c r="G194" s="1" t="s">
        <v>3</v>
      </c>
    </row>
    <row r="195" spans="7:7" x14ac:dyDescent="0.25">
      <c r="G195" s="1" t="s">
        <v>3</v>
      </c>
    </row>
    <row r="196" spans="7:7" x14ac:dyDescent="0.25">
      <c r="G196" s="1" t="s">
        <v>3</v>
      </c>
    </row>
    <row r="197" spans="7:7" x14ac:dyDescent="0.25">
      <c r="G197" s="1" t="s">
        <v>3</v>
      </c>
    </row>
    <row r="198" spans="7:7" x14ac:dyDescent="0.25">
      <c r="G198" s="1" t="s">
        <v>3</v>
      </c>
    </row>
    <row r="199" spans="7:7" x14ac:dyDescent="0.25">
      <c r="G199" s="1" t="s">
        <v>3</v>
      </c>
    </row>
    <row r="200" spans="7:7" x14ac:dyDescent="0.25">
      <c r="G200" s="1" t="s">
        <v>3</v>
      </c>
    </row>
    <row r="201" spans="7:7" x14ac:dyDescent="0.25">
      <c r="G201" s="1" t="s">
        <v>3</v>
      </c>
    </row>
    <row r="202" spans="7:7" x14ac:dyDescent="0.25">
      <c r="G202" s="1" t="s">
        <v>3</v>
      </c>
    </row>
    <row r="203" spans="7:7" x14ac:dyDescent="0.25">
      <c r="G203" s="1" t="s">
        <v>3</v>
      </c>
    </row>
    <row r="204" spans="7:7" x14ac:dyDescent="0.25">
      <c r="G204" s="1" t="s">
        <v>3</v>
      </c>
    </row>
    <row r="205" spans="7:7" x14ac:dyDescent="0.25">
      <c r="G205" s="1" t="s">
        <v>3</v>
      </c>
    </row>
    <row r="206" spans="7:7" x14ac:dyDescent="0.25">
      <c r="G206" s="1" t="s">
        <v>3</v>
      </c>
    </row>
    <row r="207" spans="7:7" x14ac:dyDescent="0.25">
      <c r="G207" s="1" t="s">
        <v>3</v>
      </c>
    </row>
    <row r="208" spans="7:7" x14ac:dyDescent="0.25">
      <c r="G208" s="1" t="s">
        <v>3</v>
      </c>
    </row>
    <row r="209" spans="7:7" x14ac:dyDescent="0.25">
      <c r="G209" s="1" t="s">
        <v>3</v>
      </c>
    </row>
    <row r="210" spans="7:7" x14ac:dyDescent="0.25">
      <c r="G210" s="1" t="s">
        <v>3</v>
      </c>
    </row>
    <row r="211" spans="7:7" x14ac:dyDescent="0.25">
      <c r="G211" s="1" t="s">
        <v>3</v>
      </c>
    </row>
    <row r="212" spans="7:7" x14ac:dyDescent="0.25">
      <c r="G212" s="1" t="s">
        <v>3</v>
      </c>
    </row>
    <row r="213" spans="7:7" x14ac:dyDescent="0.25">
      <c r="G213" s="1" t="s">
        <v>3</v>
      </c>
    </row>
    <row r="214" spans="7:7" x14ac:dyDescent="0.25">
      <c r="G214" s="1" t="s">
        <v>3</v>
      </c>
    </row>
    <row r="215" spans="7:7" x14ac:dyDescent="0.25">
      <c r="G215" s="1" t="s">
        <v>3</v>
      </c>
    </row>
    <row r="216" spans="7:7" x14ac:dyDescent="0.25">
      <c r="G216" s="1" t="s">
        <v>3</v>
      </c>
    </row>
    <row r="217" spans="7:7" x14ac:dyDescent="0.25">
      <c r="G217" s="1" t="s">
        <v>3</v>
      </c>
    </row>
    <row r="218" spans="7:7" x14ac:dyDescent="0.25">
      <c r="G218" s="1" t="s">
        <v>3</v>
      </c>
    </row>
    <row r="219" spans="7:7" x14ac:dyDescent="0.25">
      <c r="G219" s="1" t="s">
        <v>3</v>
      </c>
    </row>
    <row r="220" spans="7:7" x14ac:dyDescent="0.25">
      <c r="G220" s="1" t="s">
        <v>3</v>
      </c>
    </row>
    <row r="221" spans="7:7" x14ac:dyDescent="0.25">
      <c r="G221" s="1" t="s">
        <v>3</v>
      </c>
    </row>
    <row r="222" spans="7:7" x14ac:dyDescent="0.25">
      <c r="G222" s="1" t="s">
        <v>3</v>
      </c>
    </row>
    <row r="223" spans="7:7" x14ac:dyDescent="0.25">
      <c r="G223" s="1" t="s">
        <v>3</v>
      </c>
    </row>
    <row r="224" spans="7:7" x14ac:dyDescent="0.25">
      <c r="G224" s="1" t="s">
        <v>3</v>
      </c>
    </row>
    <row r="225" spans="7:7" x14ac:dyDescent="0.25">
      <c r="G225" s="1" t="s">
        <v>3</v>
      </c>
    </row>
    <row r="226" spans="7:7" x14ac:dyDescent="0.25">
      <c r="G226" s="1" t="s">
        <v>3</v>
      </c>
    </row>
    <row r="227" spans="7:7" x14ac:dyDescent="0.25">
      <c r="G227" s="1" t="s">
        <v>3</v>
      </c>
    </row>
    <row r="228" spans="7:7" x14ac:dyDescent="0.25">
      <c r="G228" s="1" t="s">
        <v>3</v>
      </c>
    </row>
    <row r="229" spans="7:7" x14ac:dyDescent="0.25">
      <c r="G229" s="1" t="s">
        <v>3</v>
      </c>
    </row>
    <row r="230" spans="7:7" x14ac:dyDescent="0.25">
      <c r="G230" s="1" t="s">
        <v>3</v>
      </c>
    </row>
    <row r="231" spans="7:7" x14ac:dyDescent="0.25">
      <c r="G231" s="1" t="s">
        <v>3</v>
      </c>
    </row>
    <row r="232" spans="7:7" x14ac:dyDescent="0.25">
      <c r="G232" s="1" t="s">
        <v>3</v>
      </c>
    </row>
    <row r="233" spans="7:7" x14ac:dyDescent="0.25">
      <c r="G233" s="1" t="s">
        <v>3</v>
      </c>
    </row>
    <row r="234" spans="7:7" x14ac:dyDescent="0.25">
      <c r="G234" s="1" t="s">
        <v>3</v>
      </c>
    </row>
    <row r="235" spans="7:7" x14ac:dyDescent="0.25">
      <c r="G235" s="1" t="s">
        <v>3</v>
      </c>
    </row>
    <row r="236" spans="7:7" x14ac:dyDescent="0.25">
      <c r="G236" s="1" t="s">
        <v>3</v>
      </c>
    </row>
    <row r="237" spans="7:7" x14ac:dyDescent="0.25">
      <c r="G237" s="1" t="s">
        <v>3</v>
      </c>
    </row>
    <row r="238" spans="7:7" x14ac:dyDescent="0.25">
      <c r="G238" s="1" t="s">
        <v>3</v>
      </c>
    </row>
    <row r="239" spans="7:7" x14ac:dyDescent="0.25">
      <c r="G239" s="1" t="s">
        <v>3</v>
      </c>
    </row>
    <row r="240" spans="7:7" x14ac:dyDescent="0.25">
      <c r="G240" s="1" t="s">
        <v>3</v>
      </c>
    </row>
    <row r="241" spans="7:7" x14ac:dyDescent="0.25">
      <c r="G241" s="1" t="s">
        <v>3</v>
      </c>
    </row>
    <row r="242" spans="7:7" x14ac:dyDescent="0.25">
      <c r="G242" s="1" t="s">
        <v>3</v>
      </c>
    </row>
    <row r="243" spans="7:7" x14ac:dyDescent="0.25">
      <c r="G243" s="1" t="s">
        <v>3</v>
      </c>
    </row>
    <row r="244" spans="7:7" x14ac:dyDescent="0.25">
      <c r="G244" s="1" t="s">
        <v>3</v>
      </c>
    </row>
    <row r="245" spans="7:7" x14ac:dyDescent="0.25">
      <c r="G245" s="1" t="s">
        <v>3</v>
      </c>
    </row>
    <row r="246" spans="7:7" x14ac:dyDescent="0.25">
      <c r="G246" s="1" t="s">
        <v>3</v>
      </c>
    </row>
    <row r="247" spans="7:7" x14ac:dyDescent="0.25">
      <c r="G247" s="1" t="s">
        <v>3</v>
      </c>
    </row>
    <row r="248" spans="7:7" x14ac:dyDescent="0.25">
      <c r="G248" s="1" t="s">
        <v>3</v>
      </c>
    </row>
    <row r="249" spans="7:7" x14ac:dyDescent="0.25">
      <c r="G249" s="1" t="s">
        <v>3</v>
      </c>
    </row>
    <row r="250" spans="7:7" x14ac:dyDescent="0.25">
      <c r="G250" s="1" t="s">
        <v>3</v>
      </c>
    </row>
    <row r="251" spans="7:7" x14ac:dyDescent="0.25">
      <c r="G251" s="1" t="s">
        <v>3</v>
      </c>
    </row>
    <row r="252" spans="7:7" x14ac:dyDescent="0.25">
      <c r="G252" s="1" t="s">
        <v>3</v>
      </c>
    </row>
    <row r="253" spans="7:7" x14ac:dyDescent="0.25">
      <c r="G253" s="1" t="s">
        <v>3</v>
      </c>
    </row>
    <row r="254" spans="7:7" x14ac:dyDescent="0.25">
      <c r="G254" s="1" t="s">
        <v>3</v>
      </c>
    </row>
    <row r="255" spans="7:7" x14ac:dyDescent="0.25">
      <c r="G255" s="1" t="s">
        <v>3</v>
      </c>
    </row>
    <row r="256" spans="7:7" x14ac:dyDescent="0.25">
      <c r="G256" s="1" t="s">
        <v>3</v>
      </c>
    </row>
    <row r="257" spans="7:7" x14ac:dyDescent="0.25">
      <c r="G257" s="1" t="s">
        <v>3</v>
      </c>
    </row>
    <row r="258" spans="7:7" x14ac:dyDescent="0.25">
      <c r="G258" s="1" t="s">
        <v>3</v>
      </c>
    </row>
    <row r="259" spans="7:7" x14ac:dyDescent="0.25">
      <c r="G259" s="1" t="s">
        <v>3</v>
      </c>
    </row>
    <row r="260" spans="7:7" x14ac:dyDescent="0.25">
      <c r="G260" s="1" t="s">
        <v>3</v>
      </c>
    </row>
    <row r="261" spans="7:7" x14ac:dyDescent="0.25">
      <c r="G261" s="1" t="s">
        <v>3</v>
      </c>
    </row>
    <row r="262" spans="7:7" x14ac:dyDescent="0.25">
      <c r="G262" s="1" t="s">
        <v>3</v>
      </c>
    </row>
    <row r="263" spans="7:7" x14ac:dyDescent="0.25">
      <c r="G263" s="1" t="s">
        <v>3</v>
      </c>
    </row>
    <row r="264" spans="7:7" x14ac:dyDescent="0.25">
      <c r="G264" s="1" t="s">
        <v>3</v>
      </c>
    </row>
    <row r="265" spans="7:7" x14ac:dyDescent="0.25">
      <c r="G265" s="1" t="s">
        <v>3</v>
      </c>
    </row>
    <row r="266" spans="7:7" x14ac:dyDescent="0.25">
      <c r="G266" s="1" t="s">
        <v>3</v>
      </c>
    </row>
    <row r="267" spans="7:7" x14ac:dyDescent="0.25">
      <c r="G267" s="1" t="s">
        <v>3</v>
      </c>
    </row>
    <row r="268" spans="7:7" x14ac:dyDescent="0.25">
      <c r="G268" s="1" t="s">
        <v>3</v>
      </c>
    </row>
    <row r="269" spans="7:7" x14ac:dyDescent="0.25">
      <c r="G269" s="1" t="s">
        <v>3</v>
      </c>
    </row>
    <row r="270" spans="7:7" x14ac:dyDescent="0.25">
      <c r="G270" s="1" t="s">
        <v>3</v>
      </c>
    </row>
    <row r="271" spans="7:7" x14ac:dyDescent="0.25">
      <c r="G271" s="1" t="s">
        <v>3</v>
      </c>
    </row>
    <row r="272" spans="7:7" x14ac:dyDescent="0.25">
      <c r="G272" s="1" t="s">
        <v>3</v>
      </c>
    </row>
    <row r="273" spans="7:7" x14ac:dyDescent="0.25">
      <c r="G273" s="1" t="s">
        <v>3</v>
      </c>
    </row>
    <row r="274" spans="7:7" x14ac:dyDescent="0.25">
      <c r="G274" s="1" t="s">
        <v>3</v>
      </c>
    </row>
    <row r="275" spans="7:7" x14ac:dyDescent="0.25">
      <c r="G275" s="1" t="s">
        <v>3</v>
      </c>
    </row>
    <row r="276" spans="7:7" x14ac:dyDescent="0.25">
      <c r="G276" s="1" t="s">
        <v>3</v>
      </c>
    </row>
    <row r="277" spans="7:7" x14ac:dyDescent="0.25">
      <c r="G277" s="1" t="s">
        <v>3</v>
      </c>
    </row>
    <row r="278" spans="7:7" x14ac:dyDescent="0.25">
      <c r="G278" s="1" t="s">
        <v>3</v>
      </c>
    </row>
    <row r="279" spans="7:7" x14ac:dyDescent="0.25">
      <c r="G279" s="1" t="s">
        <v>3</v>
      </c>
    </row>
    <row r="280" spans="7:7" x14ac:dyDescent="0.25">
      <c r="G280" s="1" t="s">
        <v>3</v>
      </c>
    </row>
    <row r="281" spans="7:7" x14ac:dyDescent="0.25">
      <c r="G281" s="1" t="s">
        <v>3</v>
      </c>
    </row>
    <row r="282" spans="7:7" x14ac:dyDescent="0.25">
      <c r="G282" s="1" t="s">
        <v>3</v>
      </c>
    </row>
    <row r="283" spans="7:7" x14ac:dyDescent="0.25">
      <c r="G283" s="1" t="s">
        <v>3</v>
      </c>
    </row>
    <row r="284" spans="7:7" x14ac:dyDescent="0.25">
      <c r="G284" s="1" t="s">
        <v>3</v>
      </c>
    </row>
    <row r="285" spans="7:7" x14ac:dyDescent="0.25">
      <c r="G285" s="1" t="s">
        <v>3</v>
      </c>
    </row>
    <row r="286" spans="7:7" x14ac:dyDescent="0.25">
      <c r="G286" s="1" t="s">
        <v>3</v>
      </c>
    </row>
    <row r="287" spans="7:7" x14ac:dyDescent="0.25">
      <c r="G287" s="1" t="s">
        <v>3</v>
      </c>
    </row>
    <row r="288" spans="7:7" x14ac:dyDescent="0.25">
      <c r="G288" s="1" t="s">
        <v>3</v>
      </c>
    </row>
    <row r="289" spans="7:7" x14ac:dyDescent="0.25">
      <c r="G289" s="1" t="s">
        <v>3</v>
      </c>
    </row>
    <row r="290" spans="7:7" x14ac:dyDescent="0.25">
      <c r="G290" s="1" t="s">
        <v>3</v>
      </c>
    </row>
    <row r="291" spans="7:7" x14ac:dyDescent="0.25">
      <c r="G291" s="1" t="s">
        <v>3</v>
      </c>
    </row>
    <row r="292" spans="7:7" x14ac:dyDescent="0.25">
      <c r="G292" s="1" t="s">
        <v>3</v>
      </c>
    </row>
    <row r="293" spans="7:7" x14ac:dyDescent="0.25">
      <c r="G293" s="1" t="s">
        <v>3</v>
      </c>
    </row>
    <row r="294" spans="7:7" x14ac:dyDescent="0.25">
      <c r="G294" s="1" t="s">
        <v>3</v>
      </c>
    </row>
    <row r="295" spans="7:7" x14ac:dyDescent="0.25">
      <c r="G295" s="1" t="s">
        <v>3</v>
      </c>
    </row>
    <row r="296" spans="7:7" x14ac:dyDescent="0.25">
      <c r="G296" s="1" t="s">
        <v>3</v>
      </c>
    </row>
    <row r="297" spans="7:7" x14ac:dyDescent="0.25">
      <c r="G297" s="1" t="s">
        <v>3</v>
      </c>
    </row>
    <row r="298" spans="7:7" x14ac:dyDescent="0.25">
      <c r="G298" s="1" t="s">
        <v>3</v>
      </c>
    </row>
    <row r="299" spans="7:7" x14ac:dyDescent="0.25">
      <c r="G299" s="1" t="s">
        <v>3</v>
      </c>
    </row>
    <row r="300" spans="7:7" x14ac:dyDescent="0.25">
      <c r="G300" s="1" t="s">
        <v>3</v>
      </c>
    </row>
    <row r="301" spans="7:7" x14ac:dyDescent="0.25">
      <c r="G301" s="1" t="s">
        <v>3</v>
      </c>
    </row>
    <row r="302" spans="7:7" x14ac:dyDescent="0.25">
      <c r="G302" s="1" t="s">
        <v>3</v>
      </c>
    </row>
    <row r="303" spans="7:7" x14ac:dyDescent="0.25">
      <c r="G303" s="1" t="s">
        <v>3</v>
      </c>
    </row>
    <row r="304" spans="7:7" x14ac:dyDescent="0.25">
      <c r="G304" s="1" t="s">
        <v>3</v>
      </c>
    </row>
    <row r="305" spans="7:7" x14ac:dyDescent="0.25">
      <c r="G305" s="1" t="s">
        <v>3</v>
      </c>
    </row>
    <row r="306" spans="7:7" x14ac:dyDescent="0.25">
      <c r="G306" s="1" t="s">
        <v>3</v>
      </c>
    </row>
    <row r="307" spans="7:7" x14ac:dyDescent="0.25">
      <c r="G307" s="1" t="s">
        <v>3</v>
      </c>
    </row>
    <row r="308" spans="7:7" x14ac:dyDescent="0.25">
      <c r="G308" s="1" t="s">
        <v>3</v>
      </c>
    </row>
    <row r="309" spans="7:7" x14ac:dyDescent="0.25">
      <c r="G309" s="1" t="s">
        <v>3</v>
      </c>
    </row>
    <row r="310" spans="7:7" x14ac:dyDescent="0.25">
      <c r="G310" s="1" t="s">
        <v>3</v>
      </c>
    </row>
    <row r="311" spans="7:7" x14ac:dyDescent="0.25">
      <c r="G311" s="1" t="s">
        <v>3</v>
      </c>
    </row>
    <row r="312" spans="7:7" x14ac:dyDescent="0.25">
      <c r="G312" s="1" t="s">
        <v>3</v>
      </c>
    </row>
    <row r="313" spans="7:7" x14ac:dyDescent="0.25">
      <c r="G313" s="1" t="s">
        <v>3</v>
      </c>
    </row>
    <row r="314" spans="7:7" x14ac:dyDescent="0.25">
      <c r="G314" s="1" t="s">
        <v>3</v>
      </c>
    </row>
    <row r="315" spans="7:7" x14ac:dyDescent="0.25">
      <c r="G315" s="1" t="s">
        <v>3</v>
      </c>
    </row>
    <row r="316" spans="7:7" x14ac:dyDescent="0.25">
      <c r="G316" s="1" t="s">
        <v>3</v>
      </c>
    </row>
    <row r="317" spans="7:7" x14ac:dyDescent="0.25">
      <c r="G317" s="1" t="s">
        <v>3</v>
      </c>
    </row>
    <row r="318" spans="7:7" x14ac:dyDescent="0.25">
      <c r="G318" s="1" t="s">
        <v>3</v>
      </c>
    </row>
    <row r="319" spans="7:7" x14ac:dyDescent="0.25">
      <c r="G319" s="1" t="s">
        <v>3</v>
      </c>
    </row>
    <row r="320" spans="7:7" x14ac:dyDescent="0.25">
      <c r="G320" s="1" t="s">
        <v>3</v>
      </c>
    </row>
    <row r="321" spans="7:7" x14ac:dyDescent="0.25">
      <c r="G321" s="1" t="s">
        <v>3</v>
      </c>
    </row>
    <row r="322" spans="7:7" x14ac:dyDescent="0.25">
      <c r="G322" s="1" t="s">
        <v>3</v>
      </c>
    </row>
    <row r="323" spans="7:7" x14ac:dyDescent="0.25">
      <c r="G323" s="1" t="s">
        <v>3</v>
      </c>
    </row>
    <row r="324" spans="7:7" x14ac:dyDescent="0.25">
      <c r="G324" s="1" t="s">
        <v>3</v>
      </c>
    </row>
    <row r="325" spans="7:7" x14ac:dyDescent="0.25">
      <c r="G325" s="1" t="s">
        <v>3</v>
      </c>
    </row>
    <row r="326" spans="7:7" x14ac:dyDescent="0.25">
      <c r="G326" s="1" t="s">
        <v>3</v>
      </c>
    </row>
    <row r="327" spans="7:7" x14ac:dyDescent="0.25">
      <c r="G327" s="1" t="s">
        <v>3</v>
      </c>
    </row>
    <row r="328" spans="7:7" x14ac:dyDescent="0.25">
      <c r="G328" s="1" t="s">
        <v>3</v>
      </c>
    </row>
    <row r="329" spans="7:7" x14ac:dyDescent="0.25">
      <c r="G329" s="1" t="s">
        <v>3</v>
      </c>
    </row>
    <row r="330" spans="7:7" x14ac:dyDescent="0.25">
      <c r="G330" s="1" t="s">
        <v>3</v>
      </c>
    </row>
    <row r="331" spans="7:7" x14ac:dyDescent="0.25">
      <c r="G331" s="1" t="s">
        <v>3</v>
      </c>
    </row>
    <row r="332" spans="7:7" x14ac:dyDescent="0.25">
      <c r="G332" s="1" t="s">
        <v>3</v>
      </c>
    </row>
    <row r="333" spans="7:7" x14ac:dyDescent="0.25">
      <c r="G333" s="1" t="s">
        <v>3</v>
      </c>
    </row>
    <row r="334" spans="7:7" x14ac:dyDescent="0.25">
      <c r="G334" s="1" t="s">
        <v>3</v>
      </c>
    </row>
    <row r="335" spans="7:7" x14ac:dyDescent="0.25">
      <c r="G335" s="1" t="s">
        <v>3</v>
      </c>
    </row>
    <row r="336" spans="7:7" x14ac:dyDescent="0.25">
      <c r="G336" s="1" t="s">
        <v>3</v>
      </c>
    </row>
    <row r="337" spans="7:7" x14ac:dyDescent="0.25">
      <c r="G337" s="1" t="s">
        <v>3</v>
      </c>
    </row>
    <row r="338" spans="7:7" x14ac:dyDescent="0.25">
      <c r="G338" s="1" t="s">
        <v>3</v>
      </c>
    </row>
    <row r="339" spans="7:7" x14ac:dyDescent="0.25">
      <c r="G339" s="1" t="s">
        <v>3</v>
      </c>
    </row>
    <row r="340" spans="7:7" x14ac:dyDescent="0.25">
      <c r="G340" s="1" t="s">
        <v>3</v>
      </c>
    </row>
    <row r="341" spans="7:7" x14ac:dyDescent="0.25">
      <c r="G341" s="1" t="s">
        <v>3</v>
      </c>
    </row>
    <row r="342" spans="7:7" x14ac:dyDescent="0.25">
      <c r="G342" s="1" t="s">
        <v>3</v>
      </c>
    </row>
    <row r="343" spans="7:7" x14ac:dyDescent="0.25">
      <c r="G343" s="1" t="s">
        <v>3</v>
      </c>
    </row>
    <row r="344" spans="7:7" x14ac:dyDescent="0.25">
      <c r="G344" s="1" t="s">
        <v>3</v>
      </c>
    </row>
    <row r="345" spans="7:7" x14ac:dyDescent="0.25">
      <c r="G345" s="1" t="s">
        <v>3</v>
      </c>
    </row>
    <row r="346" spans="7:7" x14ac:dyDescent="0.25">
      <c r="G346" s="1" t="s">
        <v>3</v>
      </c>
    </row>
    <row r="347" spans="7:7" x14ac:dyDescent="0.25">
      <c r="G347" s="1" t="s">
        <v>3</v>
      </c>
    </row>
    <row r="348" spans="7:7" x14ac:dyDescent="0.25">
      <c r="G348" s="1" t="s">
        <v>3</v>
      </c>
    </row>
    <row r="349" spans="7:7" x14ac:dyDescent="0.25">
      <c r="G349" s="1" t="s">
        <v>3</v>
      </c>
    </row>
    <row r="350" spans="7:7" x14ac:dyDescent="0.25">
      <c r="G350" s="1" t="s">
        <v>3</v>
      </c>
    </row>
    <row r="351" spans="7:7" x14ac:dyDescent="0.25">
      <c r="G351" s="1" t="s">
        <v>3</v>
      </c>
    </row>
    <row r="352" spans="7:7" x14ac:dyDescent="0.25">
      <c r="G352" s="1" t="s">
        <v>3</v>
      </c>
    </row>
    <row r="353" spans="7:7" x14ac:dyDescent="0.25">
      <c r="G353" s="1" t="s">
        <v>3</v>
      </c>
    </row>
    <row r="354" spans="7:7" x14ac:dyDescent="0.25">
      <c r="G354" s="1" t="s">
        <v>3</v>
      </c>
    </row>
    <row r="355" spans="7:7" x14ac:dyDescent="0.25">
      <c r="G355" s="1" t="s">
        <v>3</v>
      </c>
    </row>
    <row r="356" spans="7:7" x14ac:dyDescent="0.25">
      <c r="G356" s="1" t="s">
        <v>3</v>
      </c>
    </row>
    <row r="357" spans="7:7" x14ac:dyDescent="0.25">
      <c r="G357" s="1" t="s">
        <v>3</v>
      </c>
    </row>
    <row r="358" spans="7:7" x14ac:dyDescent="0.25">
      <c r="G358" s="1" t="s">
        <v>3</v>
      </c>
    </row>
    <row r="359" spans="7:7" x14ac:dyDescent="0.25">
      <c r="G359" s="1" t="s">
        <v>3</v>
      </c>
    </row>
    <row r="360" spans="7:7" x14ac:dyDescent="0.25">
      <c r="G360" s="1" t="s">
        <v>3</v>
      </c>
    </row>
    <row r="361" spans="7:7" x14ac:dyDescent="0.25">
      <c r="G361" s="1" t="s">
        <v>3</v>
      </c>
    </row>
    <row r="362" spans="7:7" x14ac:dyDescent="0.25">
      <c r="G362" s="1" t="s">
        <v>3</v>
      </c>
    </row>
    <row r="363" spans="7:7" x14ac:dyDescent="0.25">
      <c r="G363" s="1" t="s">
        <v>3</v>
      </c>
    </row>
    <row r="364" spans="7:7" x14ac:dyDescent="0.25">
      <c r="G364" s="1" t="s">
        <v>3</v>
      </c>
    </row>
    <row r="365" spans="7:7" x14ac:dyDescent="0.25">
      <c r="G365" s="1" t="s">
        <v>3</v>
      </c>
    </row>
    <row r="366" spans="7:7" x14ac:dyDescent="0.25">
      <c r="G366" s="1" t="s">
        <v>3</v>
      </c>
    </row>
    <row r="367" spans="7:7" x14ac:dyDescent="0.25">
      <c r="G367" s="1" t="s">
        <v>3</v>
      </c>
    </row>
    <row r="368" spans="7:7" x14ac:dyDescent="0.25">
      <c r="G368" s="1" t="s">
        <v>3</v>
      </c>
    </row>
    <row r="369" spans="7:7" x14ac:dyDescent="0.25">
      <c r="G369" s="1" t="s">
        <v>3</v>
      </c>
    </row>
    <row r="370" spans="7:7" x14ac:dyDescent="0.25">
      <c r="G370" s="1" t="s">
        <v>3</v>
      </c>
    </row>
    <row r="371" spans="7:7" x14ac:dyDescent="0.25">
      <c r="G371" s="1" t="s">
        <v>3</v>
      </c>
    </row>
    <row r="372" spans="7:7" x14ac:dyDescent="0.25">
      <c r="G372" s="1" t="s">
        <v>3</v>
      </c>
    </row>
    <row r="373" spans="7:7" x14ac:dyDescent="0.25">
      <c r="G373" s="1" t="s">
        <v>3</v>
      </c>
    </row>
    <row r="374" spans="7:7" x14ac:dyDescent="0.25">
      <c r="G374" s="1" t="s">
        <v>3</v>
      </c>
    </row>
    <row r="375" spans="7:7" x14ac:dyDescent="0.25">
      <c r="G375" s="1" t="s">
        <v>3</v>
      </c>
    </row>
    <row r="376" spans="7:7" x14ac:dyDescent="0.25">
      <c r="G376" s="1" t="s">
        <v>3</v>
      </c>
    </row>
    <row r="377" spans="7:7" x14ac:dyDescent="0.25">
      <c r="G377" s="1" t="s">
        <v>3</v>
      </c>
    </row>
    <row r="378" spans="7:7" x14ac:dyDescent="0.25">
      <c r="G378" s="1" t="s">
        <v>3</v>
      </c>
    </row>
    <row r="379" spans="7:7" x14ac:dyDescent="0.25">
      <c r="G379" s="1" t="s">
        <v>3</v>
      </c>
    </row>
    <row r="380" spans="7:7" x14ac:dyDescent="0.25">
      <c r="G380" s="1" t="s">
        <v>3</v>
      </c>
    </row>
    <row r="381" spans="7:7" x14ac:dyDescent="0.25">
      <c r="G381" s="1" t="s">
        <v>3</v>
      </c>
    </row>
    <row r="382" spans="7:7" x14ac:dyDescent="0.25">
      <c r="G382" s="1" t="s">
        <v>3</v>
      </c>
    </row>
    <row r="383" spans="7:7" x14ac:dyDescent="0.25">
      <c r="G383" s="1" t="s">
        <v>3</v>
      </c>
    </row>
    <row r="384" spans="7:7" x14ac:dyDescent="0.25">
      <c r="G384" s="1" t="s">
        <v>3</v>
      </c>
    </row>
    <row r="385" spans="7:7" x14ac:dyDescent="0.25">
      <c r="G385" s="1" t="s">
        <v>3</v>
      </c>
    </row>
    <row r="386" spans="7:7" x14ac:dyDescent="0.25">
      <c r="G386" s="1" t="s">
        <v>3</v>
      </c>
    </row>
    <row r="387" spans="7:7" x14ac:dyDescent="0.25">
      <c r="G387" s="1" t="s">
        <v>3</v>
      </c>
    </row>
    <row r="388" spans="7:7" x14ac:dyDescent="0.25">
      <c r="G388" s="1" t="s">
        <v>3</v>
      </c>
    </row>
    <row r="389" spans="7:7" x14ac:dyDescent="0.25">
      <c r="G389" s="1" t="s">
        <v>3</v>
      </c>
    </row>
    <row r="390" spans="7:7" x14ac:dyDescent="0.25">
      <c r="G390" s="1" t="s">
        <v>3</v>
      </c>
    </row>
    <row r="391" spans="7:7" x14ac:dyDescent="0.25">
      <c r="G391" s="1" t="s">
        <v>3</v>
      </c>
    </row>
    <row r="392" spans="7:7" x14ac:dyDescent="0.25">
      <c r="G392" s="1" t="s">
        <v>3</v>
      </c>
    </row>
    <row r="393" spans="7:7" x14ac:dyDescent="0.25">
      <c r="G393" s="1" t="s">
        <v>3</v>
      </c>
    </row>
    <row r="394" spans="7:7" x14ac:dyDescent="0.25">
      <c r="G394" s="1" t="s">
        <v>3</v>
      </c>
    </row>
    <row r="395" spans="7:7" x14ac:dyDescent="0.25">
      <c r="G395" s="1" t="s">
        <v>3</v>
      </c>
    </row>
    <row r="396" spans="7:7" x14ac:dyDescent="0.25">
      <c r="G396" s="1" t="s">
        <v>3</v>
      </c>
    </row>
    <row r="397" spans="7:7" x14ac:dyDescent="0.25">
      <c r="G397" s="1" t="s">
        <v>3</v>
      </c>
    </row>
    <row r="398" spans="7:7" x14ac:dyDescent="0.25">
      <c r="G398" s="1" t="s">
        <v>3</v>
      </c>
    </row>
    <row r="399" spans="7:7" x14ac:dyDescent="0.25">
      <c r="G399" s="1" t="s">
        <v>3</v>
      </c>
    </row>
    <row r="400" spans="7:7" x14ac:dyDescent="0.25">
      <c r="G400" s="1" t="s">
        <v>3</v>
      </c>
    </row>
    <row r="401" spans="7:7" x14ac:dyDescent="0.25">
      <c r="G401" s="1" t="s">
        <v>3</v>
      </c>
    </row>
    <row r="402" spans="7:7" x14ac:dyDescent="0.25">
      <c r="G402" s="1" t="s">
        <v>3</v>
      </c>
    </row>
    <row r="403" spans="7:7" x14ac:dyDescent="0.25">
      <c r="G403" s="1" t="s">
        <v>3</v>
      </c>
    </row>
    <row r="404" spans="7:7" x14ac:dyDescent="0.25">
      <c r="G404" s="1" t="s">
        <v>3</v>
      </c>
    </row>
    <row r="405" spans="7:7" x14ac:dyDescent="0.25">
      <c r="G405" s="1" t="s">
        <v>3</v>
      </c>
    </row>
    <row r="406" spans="7:7" x14ac:dyDescent="0.25">
      <c r="G406" s="1" t="s">
        <v>3</v>
      </c>
    </row>
    <row r="407" spans="7:7" x14ac:dyDescent="0.25">
      <c r="G407" s="1" t="s">
        <v>3</v>
      </c>
    </row>
    <row r="408" spans="7:7" x14ac:dyDescent="0.25">
      <c r="G408" s="1" t="s">
        <v>3</v>
      </c>
    </row>
    <row r="409" spans="7:7" x14ac:dyDescent="0.25">
      <c r="G409" s="1" t="s">
        <v>3</v>
      </c>
    </row>
    <row r="410" spans="7:7" x14ac:dyDescent="0.25">
      <c r="G410" s="1" t="s">
        <v>3</v>
      </c>
    </row>
    <row r="411" spans="7:7" x14ac:dyDescent="0.25">
      <c r="G411" s="1" t="s">
        <v>3</v>
      </c>
    </row>
    <row r="412" spans="7:7" x14ac:dyDescent="0.25">
      <c r="G412" s="1" t="s">
        <v>3</v>
      </c>
    </row>
    <row r="413" spans="7:7" x14ac:dyDescent="0.25">
      <c r="G413" s="1" t="s">
        <v>3</v>
      </c>
    </row>
    <row r="414" spans="7:7" x14ac:dyDescent="0.25">
      <c r="G414" s="1" t="s">
        <v>3</v>
      </c>
    </row>
    <row r="415" spans="7:7" x14ac:dyDescent="0.25">
      <c r="G415" s="1" t="s">
        <v>3</v>
      </c>
    </row>
    <row r="416" spans="7:7" x14ac:dyDescent="0.25">
      <c r="G416" s="1" t="s">
        <v>3</v>
      </c>
    </row>
    <row r="417" spans="7:7" x14ac:dyDescent="0.25">
      <c r="G417" s="1" t="s">
        <v>3</v>
      </c>
    </row>
    <row r="418" spans="7:7" x14ac:dyDescent="0.25">
      <c r="G418" s="1" t="s">
        <v>3</v>
      </c>
    </row>
    <row r="419" spans="7:7" x14ac:dyDescent="0.25">
      <c r="G419" s="1" t="s">
        <v>3</v>
      </c>
    </row>
    <row r="420" spans="7:7" x14ac:dyDescent="0.25">
      <c r="G420" s="1" t="s">
        <v>3</v>
      </c>
    </row>
    <row r="421" spans="7:7" x14ac:dyDescent="0.25">
      <c r="G421" s="1" t="s">
        <v>3</v>
      </c>
    </row>
    <row r="422" spans="7:7" x14ac:dyDescent="0.25">
      <c r="G422" s="1" t="s">
        <v>3</v>
      </c>
    </row>
    <row r="423" spans="7:7" x14ac:dyDescent="0.25">
      <c r="G423" s="1" t="s">
        <v>3</v>
      </c>
    </row>
    <row r="424" spans="7:7" x14ac:dyDescent="0.25">
      <c r="G424" s="1" t="s">
        <v>3</v>
      </c>
    </row>
    <row r="425" spans="7:7" x14ac:dyDescent="0.25">
      <c r="G425" s="1" t="s">
        <v>3</v>
      </c>
    </row>
    <row r="426" spans="7:7" x14ac:dyDescent="0.25">
      <c r="G426" s="1" t="s">
        <v>3</v>
      </c>
    </row>
    <row r="427" spans="7:7" x14ac:dyDescent="0.25">
      <c r="G427" s="1" t="s">
        <v>3</v>
      </c>
    </row>
    <row r="428" spans="7:7" x14ac:dyDescent="0.25">
      <c r="G428" s="1" t="s">
        <v>3</v>
      </c>
    </row>
    <row r="429" spans="7:7" x14ac:dyDescent="0.25">
      <c r="G429" s="1" t="s">
        <v>3</v>
      </c>
    </row>
    <row r="430" spans="7:7" x14ac:dyDescent="0.25">
      <c r="G430" s="1" t="s">
        <v>3</v>
      </c>
    </row>
    <row r="431" spans="7:7" x14ac:dyDescent="0.25">
      <c r="G431" s="1" t="s">
        <v>3</v>
      </c>
    </row>
    <row r="432" spans="7:7" x14ac:dyDescent="0.25">
      <c r="G432" s="1" t="s">
        <v>3</v>
      </c>
    </row>
    <row r="433" spans="7:7" x14ac:dyDescent="0.25">
      <c r="G433" s="1" t="s">
        <v>3</v>
      </c>
    </row>
    <row r="434" spans="7:7" x14ac:dyDescent="0.25">
      <c r="G434" s="1" t="s">
        <v>3</v>
      </c>
    </row>
    <row r="435" spans="7:7" x14ac:dyDescent="0.25">
      <c r="G435" s="1" t="s">
        <v>3</v>
      </c>
    </row>
    <row r="436" spans="7:7" x14ac:dyDescent="0.25">
      <c r="G436" s="1" t="s">
        <v>3</v>
      </c>
    </row>
    <row r="437" spans="7:7" x14ac:dyDescent="0.25">
      <c r="G437" s="1" t="s">
        <v>3</v>
      </c>
    </row>
    <row r="438" spans="7:7" x14ac:dyDescent="0.25">
      <c r="G438" s="1" t="s">
        <v>3</v>
      </c>
    </row>
    <row r="439" spans="7:7" x14ac:dyDescent="0.25">
      <c r="G439" s="1" t="s">
        <v>3</v>
      </c>
    </row>
    <row r="440" spans="7:7" x14ac:dyDescent="0.25">
      <c r="G440" s="1" t="s">
        <v>3</v>
      </c>
    </row>
    <row r="441" spans="7:7" x14ac:dyDescent="0.25">
      <c r="G441" s="1" t="s">
        <v>3</v>
      </c>
    </row>
    <row r="442" spans="7:7" x14ac:dyDescent="0.25">
      <c r="G442" s="1" t="s">
        <v>3</v>
      </c>
    </row>
    <row r="443" spans="7:7" x14ac:dyDescent="0.25">
      <c r="G443" s="1" t="s">
        <v>3</v>
      </c>
    </row>
    <row r="444" spans="7:7" x14ac:dyDescent="0.25">
      <c r="G444" s="1" t="s">
        <v>3</v>
      </c>
    </row>
    <row r="445" spans="7:7" x14ac:dyDescent="0.25">
      <c r="G445" s="1" t="s">
        <v>3</v>
      </c>
    </row>
    <row r="446" spans="7:7" x14ac:dyDescent="0.25">
      <c r="G446" s="1" t="s">
        <v>3</v>
      </c>
    </row>
    <row r="447" spans="7:7" x14ac:dyDescent="0.25">
      <c r="G447" s="1" t="s">
        <v>3</v>
      </c>
    </row>
    <row r="448" spans="7:7" x14ac:dyDescent="0.25">
      <c r="G448" s="1" t="s">
        <v>3</v>
      </c>
    </row>
    <row r="449" spans="7:7" x14ac:dyDescent="0.25">
      <c r="G449" s="1" t="s">
        <v>3</v>
      </c>
    </row>
    <row r="450" spans="7:7" x14ac:dyDescent="0.25">
      <c r="G450" s="1" t="s">
        <v>3</v>
      </c>
    </row>
    <row r="451" spans="7:7" x14ac:dyDescent="0.25">
      <c r="G451" s="1" t="s">
        <v>3</v>
      </c>
    </row>
    <row r="452" spans="7:7" x14ac:dyDescent="0.25">
      <c r="G452" s="1" t="s">
        <v>3</v>
      </c>
    </row>
    <row r="453" spans="7:7" x14ac:dyDescent="0.25">
      <c r="G453" s="1" t="s">
        <v>3</v>
      </c>
    </row>
    <row r="454" spans="7:7" x14ac:dyDescent="0.25">
      <c r="G454" s="1" t="s">
        <v>3</v>
      </c>
    </row>
    <row r="455" spans="7:7" x14ac:dyDescent="0.25">
      <c r="G455" s="1" t="s">
        <v>3</v>
      </c>
    </row>
    <row r="456" spans="7:7" x14ac:dyDescent="0.25">
      <c r="G456" s="1" t="s">
        <v>3</v>
      </c>
    </row>
    <row r="457" spans="7:7" x14ac:dyDescent="0.25">
      <c r="G457" s="1" t="s">
        <v>3</v>
      </c>
    </row>
    <row r="458" spans="7:7" x14ac:dyDescent="0.25">
      <c r="G458" s="1" t="s">
        <v>3</v>
      </c>
    </row>
    <row r="459" spans="7:7" x14ac:dyDescent="0.25">
      <c r="G459" s="1" t="s">
        <v>3</v>
      </c>
    </row>
    <row r="460" spans="7:7" x14ac:dyDescent="0.25">
      <c r="G460" s="1" t="s">
        <v>3</v>
      </c>
    </row>
    <row r="461" spans="7:7" x14ac:dyDescent="0.25">
      <c r="G461" s="1" t="s">
        <v>3</v>
      </c>
    </row>
    <row r="462" spans="7:7" x14ac:dyDescent="0.25">
      <c r="G462" s="1" t="s">
        <v>3</v>
      </c>
    </row>
    <row r="463" spans="7:7" x14ac:dyDescent="0.25">
      <c r="G463" s="1" t="s">
        <v>3</v>
      </c>
    </row>
    <row r="464" spans="7:7" x14ac:dyDescent="0.25">
      <c r="G464" s="1" t="s">
        <v>3</v>
      </c>
    </row>
    <row r="465" spans="7:7" x14ac:dyDescent="0.25">
      <c r="G465" s="1" t="s">
        <v>3</v>
      </c>
    </row>
    <row r="466" spans="7:7" x14ac:dyDescent="0.25">
      <c r="G466" s="1" t="s">
        <v>3</v>
      </c>
    </row>
    <row r="467" spans="7:7" x14ac:dyDescent="0.25">
      <c r="G467" s="1" t="s">
        <v>3</v>
      </c>
    </row>
    <row r="468" spans="7:7" x14ac:dyDescent="0.25">
      <c r="G468" s="1" t="s">
        <v>3</v>
      </c>
    </row>
    <row r="469" spans="7:7" x14ac:dyDescent="0.25">
      <c r="G469" s="1" t="s">
        <v>3</v>
      </c>
    </row>
    <row r="470" spans="7:7" x14ac:dyDescent="0.25">
      <c r="G470" s="1" t="s">
        <v>3</v>
      </c>
    </row>
    <row r="471" spans="7:7" x14ac:dyDescent="0.25">
      <c r="G471" s="1" t="s">
        <v>3</v>
      </c>
    </row>
    <row r="472" spans="7:7" x14ac:dyDescent="0.25">
      <c r="G472" s="1" t="s">
        <v>3</v>
      </c>
    </row>
    <row r="473" spans="7:7" x14ac:dyDescent="0.25">
      <c r="G473" s="1" t="s">
        <v>3</v>
      </c>
    </row>
    <row r="474" spans="7:7" x14ac:dyDescent="0.25">
      <c r="G474" s="1" t="s">
        <v>3</v>
      </c>
    </row>
    <row r="475" spans="7:7" x14ac:dyDescent="0.25">
      <c r="G475" s="1" t="s">
        <v>3</v>
      </c>
    </row>
    <row r="476" spans="7:7" x14ac:dyDescent="0.25">
      <c r="G476" s="1" t="s">
        <v>3</v>
      </c>
    </row>
    <row r="477" spans="7:7" x14ac:dyDescent="0.25">
      <c r="G477" s="1" t="s">
        <v>3</v>
      </c>
    </row>
    <row r="478" spans="7:7" x14ac:dyDescent="0.25">
      <c r="G478" s="1" t="s">
        <v>3</v>
      </c>
    </row>
    <row r="479" spans="7:7" x14ac:dyDescent="0.25">
      <c r="G479" s="1" t="s">
        <v>3</v>
      </c>
    </row>
    <row r="480" spans="7:7" x14ac:dyDescent="0.25">
      <c r="G480" s="1" t="s">
        <v>3</v>
      </c>
    </row>
    <row r="481" spans="7:7" x14ac:dyDescent="0.25">
      <c r="G481" s="1" t="s">
        <v>3</v>
      </c>
    </row>
    <row r="482" spans="7:7" x14ac:dyDescent="0.25">
      <c r="G482" s="1" t="s">
        <v>3</v>
      </c>
    </row>
    <row r="483" spans="7:7" x14ac:dyDescent="0.25">
      <c r="G483" s="1" t="s">
        <v>3</v>
      </c>
    </row>
    <row r="484" spans="7:7" x14ac:dyDescent="0.25">
      <c r="G484" s="1" t="s">
        <v>3</v>
      </c>
    </row>
    <row r="485" spans="7:7" x14ac:dyDescent="0.25">
      <c r="G485" s="1" t="s">
        <v>3</v>
      </c>
    </row>
    <row r="486" spans="7:7" x14ac:dyDescent="0.25">
      <c r="G486" s="1" t="s">
        <v>3</v>
      </c>
    </row>
    <row r="487" spans="7:7" x14ac:dyDescent="0.25">
      <c r="G487" s="1" t="s">
        <v>3</v>
      </c>
    </row>
    <row r="488" spans="7:7" x14ac:dyDescent="0.25">
      <c r="G488" s="1" t="s">
        <v>3</v>
      </c>
    </row>
    <row r="489" spans="7:7" x14ac:dyDescent="0.25">
      <c r="G489" s="1" t="s">
        <v>3</v>
      </c>
    </row>
    <row r="490" spans="7:7" x14ac:dyDescent="0.25">
      <c r="G490" s="1" t="s">
        <v>3</v>
      </c>
    </row>
    <row r="491" spans="7:7" x14ac:dyDescent="0.25">
      <c r="G491" s="1" t="s">
        <v>3</v>
      </c>
    </row>
    <row r="492" spans="7:7" x14ac:dyDescent="0.25">
      <c r="G492" s="1" t="s">
        <v>3</v>
      </c>
    </row>
    <row r="493" spans="7:7" x14ac:dyDescent="0.25">
      <c r="G493" s="1" t="s">
        <v>3</v>
      </c>
    </row>
    <row r="494" spans="7:7" x14ac:dyDescent="0.25">
      <c r="G494" s="1" t="s">
        <v>3</v>
      </c>
    </row>
    <row r="495" spans="7:7" x14ac:dyDescent="0.25">
      <c r="G495" s="1" t="s">
        <v>3</v>
      </c>
    </row>
    <row r="496" spans="7:7" x14ac:dyDescent="0.25">
      <c r="G496" s="1" t="s">
        <v>3</v>
      </c>
    </row>
    <row r="497" spans="7:7" x14ac:dyDescent="0.25">
      <c r="G497" s="1" t="s">
        <v>3</v>
      </c>
    </row>
    <row r="498" spans="7:7" x14ac:dyDescent="0.25">
      <c r="G498" s="1" t="s">
        <v>3</v>
      </c>
    </row>
    <row r="499" spans="7:7" x14ac:dyDescent="0.25">
      <c r="G499" s="1" t="s">
        <v>3</v>
      </c>
    </row>
    <row r="500" spans="7:7" x14ac:dyDescent="0.25">
      <c r="G500" s="1" t="s">
        <v>3</v>
      </c>
    </row>
    <row r="501" spans="7:7" x14ac:dyDescent="0.25">
      <c r="G501" s="1" t="s">
        <v>3</v>
      </c>
    </row>
    <row r="502" spans="7:7" x14ac:dyDescent="0.25">
      <c r="G502" s="1" t="s">
        <v>3</v>
      </c>
    </row>
    <row r="503" spans="7:7" x14ac:dyDescent="0.25">
      <c r="G503" s="1" t="s">
        <v>3</v>
      </c>
    </row>
    <row r="504" spans="7:7" x14ac:dyDescent="0.25">
      <c r="G504" s="1" t="s">
        <v>3</v>
      </c>
    </row>
    <row r="505" spans="7:7" x14ac:dyDescent="0.25">
      <c r="G505" s="1" t="s">
        <v>3</v>
      </c>
    </row>
    <row r="506" spans="7:7" x14ac:dyDescent="0.25">
      <c r="G506" s="1" t="s">
        <v>3</v>
      </c>
    </row>
    <row r="507" spans="7:7" x14ac:dyDescent="0.25">
      <c r="G507" s="1" t="s">
        <v>3</v>
      </c>
    </row>
    <row r="508" spans="7:7" x14ac:dyDescent="0.25">
      <c r="G508" s="1" t="s">
        <v>3</v>
      </c>
    </row>
    <row r="509" spans="7:7" x14ac:dyDescent="0.25">
      <c r="G509" s="1" t="s">
        <v>3</v>
      </c>
    </row>
    <row r="510" spans="7:7" x14ac:dyDescent="0.25">
      <c r="G510" s="1" t="s">
        <v>3</v>
      </c>
    </row>
    <row r="511" spans="7:7" x14ac:dyDescent="0.25">
      <c r="G511" s="1" t="s">
        <v>3</v>
      </c>
    </row>
    <row r="512" spans="7:7" x14ac:dyDescent="0.25">
      <c r="G512" s="1" t="s">
        <v>3</v>
      </c>
    </row>
    <row r="513" spans="7:7" x14ac:dyDescent="0.25">
      <c r="G513" s="1" t="s">
        <v>3</v>
      </c>
    </row>
    <row r="514" spans="7:7" x14ac:dyDescent="0.25">
      <c r="G514" s="1" t="s">
        <v>3</v>
      </c>
    </row>
    <row r="515" spans="7:7" x14ac:dyDescent="0.25">
      <c r="G515" s="1" t="s">
        <v>3</v>
      </c>
    </row>
    <row r="516" spans="7:7" x14ac:dyDescent="0.25">
      <c r="G516" s="1" t="s">
        <v>3</v>
      </c>
    </row>
    <row r="517" spans="7:7" x14ac:dyDescent="0.25">
      <c r="G517" s="1" t="s">
        <v>3</v>
      </c>
    </row>
    <row r="518" spans="7:7" x14ac:dyDescent="0.25">
      <c r="G518" s="1" t="s">
        <v>3</v>
      </c>
    </row>
    <row r="519" spans="7:7" x14ac:dyDescent="0.25">
      <c r="G519" s="1" t="s">
        <v>3</v>
      </c>
    </row>
    <row r="520" spans="7:7" x14ac:dyDescent="0.25">
      <c r="G520" s="1" t="s">
        <v>3</v>
      </c>
    </row>
    <row r="521" spans="7:7" x14ac:dyDescent="0.25">
      <c r="G521" s="1" t="s">
        <v>3</v>
      </c>
    </row>
    <row r="522" spans="7:7" x14ac:dyDescent="0.25">
      <c r="G522" s="1" t="s">
        <v>3</v>
      </c>
    </row>
    <row r="523" spans="7:7" x14ac:dyDescent="0.25">
      <c r="G523" s="1" t="s">
        <v>3</v>
      </c>
    </row>
    <row r="524" spans="7:7" x14ac:dyDescent="0.25">
      <c r="G524" s="1" t="s">
        <v>3</v>
      </c>
    </row>
    <row r="525" spans="7:7" x14ac:dyDescent="0.25">
      <c r="G525" s="1" t="s">
        <v>3</v>
      </c>
    </row>
    <row r="526" spans="7:7" x14ac:dyDescent="0.25">
      <c r="G526" s="1" t="s">
        <v>3</v>
      </c>
    </row>
    <row r="527" spans="7:7" x14ac:dyDescent="0.25">
      <c r="G527" s="1" t="s">
        <v>3</v>
      </c>
    </row>
    <row r="528" spans="7:7" x14ac:dyDescent="0.25">
      <c r="G528" s="1" t="s">
        <v>3</v>
      </c>
    </row>
    <row r="529" spans="7:7" x14ac:dyDescent="0.25">
      <c r="G529" s="1" t="s">
        <v>3</v>
      </c>
    </row>
    <row r="530" spans="7:7" x14ac:dyDescent="0.25">
      <c r="G530" s="1" t="s">
        <v>3</v>
      </c>
    </row>
    <row r="531" spans="7:7" x14ac:dyDescent="0.25">
      <c r="G531" s="1" t="s">
        <v>3</v>
      </c>
    </row>
    <row r="532" spans="7:7" x14ac:dyDescent="0.25">
      <c r="G532" s="1" t="s">
        <v>3</v>
      </c>
    </row>
    <row r="533" spans="7:7" x14ac:dyDescent="0.25">
      <c r="G533" s="1" t="s">
        <v>3</v>
      </c>
    </row>
    <row r="534" spans="7:7" x14ac:dyDescent="0.25">
      <c r="G534" s="1" t="s">
        <v>3</v>
      </c>
    </row>
    <row r="535" spans="7:7" x14ac:dyDescent="0.25">
      <c r="G535" s="1" t="s">
        <v>3</v>
      </c>
    </row>
    <row r="536" spans="7:7" x14ac:dyDescent="0.25">
      <c r="G536" s="1" t="s">
        <v>3</v>
      </c>
    </row>
    <row r="537" spans="7:7" x14ac:dyDescent="0.25">
      <c r="G537" s="1" t="s">
        <v>3</v>
      </c>
    </row>
    <row r="538" spans="7:7" x14ac:dyDescent="0.25">
      <c r="G538" s="1" t="s">
        <v>3</v>
      </c>
    </row>
    <row r="539" spans="7:7" x14ac:dyDescent="0.25">
      <c r="G539" s="1" t="s">
        <v>3</v>
      </c>
    </row>
    <row r="540" spans="7:7" x14ac:dyDescent="0.25">
      <c r="G540" s="1" t="s">
        <v>3</v>
      </c>
    </row>
    <row r="541" spans="7:7" x14ac:dyDescent="0.25">
      <c r="G541" s="1" t="s">
        <v>3</v>
      </c>
    </row>
    <row r="542" spans="7:7" x14ac:dyDescent="0.25">
      <c r="G542" s="1" t="s">
        <v>3</v>
      </c>
    </row>
    <row r="543" spans="7:7" x14ac:dyDescent="0.25">
      <c r="G543" s="1" t="s">
        <v>3</v>
      </c>
    </row>
    <row r="544" spans="7:7" x14ac:dyDescent="0.25">
      <c r="G544" s="1" t="s">
        <v>3</v>
      </c>
    </row>
    <row r="545" spans="7:7" x14ac:dyDescent="0.25">
      <c r="G545" s="1" t="s">
        <v>3</v>
      </c>
    </row>
    <row r="546" spans="7:7" x14ac:dyDescent="0.25">
      <c r="G546" s="1" t="s">
        <v>3</v>
      </c>
    </row>
    <row r="547" spans="7:7" x14ac:dyDescent="0.25">
      <c r="G547" s="1" t="s">
        <v>3</v>
      </c>
    </row>
    <row r="548" spans="7:7" x14ac:dyDescent="0.25">
      <c r="G548" s="1" t="s">
        <v>3</v>
      </c>
    </row>
    <row r="549" spans="7:7" x14ac:dyDescent="0.25">
      <c r="G549" s="1" t="s">
        <v>3</v>
      </c>
    </row>
    <row r="550" spans="7:7" x14ac:dyDescent="0.25">
      <c r="G550" s="1" t="s">
        <v>3</v>
      </c>
    </row>
    <row r="551" spans="7:7" x14ac:dyDescent="0.25">
      <c r="G551" s="1" t="s">
        <v>3</v>
      </c>
    </row>
    <row r="552" spans="7:7" x14ac:dyDescent="0.25">
      <c r="G552" s="1" t="s">
        <v>3</v>
      </c>
    </row>
    <row r="553" spans="7:7" x14ac:dyDescent="0.25">
      <c r="G553" s="1" t="s">
        <v>3</v>
      </c>
    </row>
    <row r="554" spans="7:7" x14ac:dyDescent="0.25">
      <c r="G554" s="1" t="s">
        <v>3</v>
      </c>
    </row>
    <row r="555" spans="7:7" x14ac:dyDescent="0.25">
      <c r="G555" s="1" t="s">
        <v>3</v>
      </c>
    </row>
    <row r="556" spans="7:7" x14ac:dyDescent="0.25">
      <c r="G556" s="1" t="s">
        <v>3</v>
      </c>
    </row>
    <row r="557" spans="7:7" x14ac:dyDescent="0.25">
      <c r="G557" s="1" t="s">
        <v>3</v>
      </c>
    </row>
    <row r="558" spans="7:7" x14ac:dyDescent="0.25">
      <c r="G558" s="1" t="s">
        <v>3</v>
      </c>
    </row>
    <row r="559" spans="7:7" x14ac:dyDescent="0.25">
      <c r="G559" s="1" t="s">
        <v>3</v>
      </c>
    </row>
    <row r="560" spans="7:7" x14ac:dyDescent="0.25">
      <c r="G560" s="1" t="s">
        <v>3</v>
      </c>
    </row>
    <row r="561" spans="7:7" x14ac:dyDescent="0.25">
      <c r="G561" s="1" t="s">
        <v>3</v>
      </c>
    </row>
    <row r="562" spans="7:7" x14ac:dyDescent="0.25">
      <c r="G562" s="1" t="s">
        <v>3</v>
      </c>
    </row>
    <row r="563" spans="7:7" x14ac:dyDescent="0.25">
      <c r="G563" s="1" t="s">
        <v>3</v>
      </c>
    </row>
    <row r="564" spans="7:7" x14ac:dyDescent="0.25">
      <c r="G564" s="1" t="s">
        <v>3</v>
      </c>
    </row>
    <row r="565" spans="7:7" x14ac:dyDescent="0.25">
      <c r="G565" s="1" t="s">
        <v>3</v>
      </c>
    </row>
    <row r="566" spans="7:7" x14ac:dyDescent="0.25">
      <c r="G566" s="1" t="s">
        <v>3</v>
      </c>
    </row>
    <row r="567" spans="7:7" x14ac:dyDescent="0.25">
      <c r="G567" s="1" t="s">
        <v>3</v>
      </c>
    </row>
    <row r="568" spans="7:7" x14ac:dyDescent="0.25">
      <c r="G568" s="1" t="s">
        <v>3</v>
      </c>
    </row>
    <row r="569" spans="7:7" x14ac:dyDescent="0.25">
      <c r="G569" s="1" t="s">
        <v>3</v>
      </c>
    </row>
    <row r="570" spans="7:7" x14ac:dyDescent="0.25">
      <c r="G570" s="1" t="s">
        <v>3</v>
      </c>
    </row>
    <row r="571" spans="7:7" x14ac:dyDescent="0.25">
      <c r="G571" s="1" t="s">
        <v>3</v>
      </c>
    </row>
    <row r="572" spans="7:7" x14ac:dyDescent="0.25">
      <c r="G572" s="1" t="s">
        <v>3</v>
      </c>
    </row>
    <row r="573" spans="7:7" x14ac:dyDescent="0.25">
      <c r="G573" s="1" t="s">
        <v>3</v>
      </c>
    </row>
    <row r="574" spans="7:7" x14ac:dyDescent="0.25">
      <c r="G574" s="1" t="s">
        <v>3</v>
      </c>
    </row>
    <row r="575" spans="7:7" x14ac:dyDescent="0.25">
      <c r="G575" s="1" t="s">
        <v>3</v>
      </c>
    </row>
    <row r="576" spans="7:7" x14ac:dyDescent="0.25">
      <c r="G576" s="1" t="s">
        <v>3</v>
      </c>
    </row>
    <row r="577" spans="7:7" x14ac:dyDescent="0.25">
      <c r="G577" s="1" t="s">
        <v>3</v>
      </c>
    </row>
    <row r="578" spans="7:7" x14ac:dyDescent="0.25">
      <c r="G578" s="1" t="s">
        <v>3</v>
      </c>
    </row>
    <row r="579" spans="7:7" x14ac:dyDescent="0.25">
      <c r="G579" s="1" t="s">
        <v>3</v>
      </c>
    </row>
    <row r="580" spans="7:7" x14ac:dyDescent="0.25">
      <c r="G580" s="1" t="s">
        <v>3</v>
      </c>
    </row>
    <row r="581" spans="7:7" x14ac:dyDescent="0.25">
      <c r="G581" s="1" t="s">
        <v>3</v>
      </c>
    </row>
    <row r="582" spans="7:7" x14ac:dyDescent="0.25">
      <c r="G582" s="1" t="s">
        <v>3</v>
      </c>
    </row>
    <row r="583" spans="7:7" x14ac:dyDescent="0.25">
      <c r="G583" s="1" t="s">
        <v>3</v>
      </c>
    </row>
    <row r="584" spans="7:7" x14ac:dyDescent="0.25">
      <c r="G584" s="1" t="s">
        <v>3</v>
      </c>
    </row>
    <row r="585" spans="7:7" x14ac:dyDescent="0.25">
      <c r="G585" s="1" t="s">
        <v>3</v>
      </c>
    </row>
    <row r="586" spans="7:7" x14ac:dyDescent="0.25">
      <c r="G586" s="1" t="s">
        <v>3</v>
      </c>
    </row>
    <row r="587" spans="7:7" x14ac:dyDescent="0.25">
      <c r="G587" s="1" t="s">
        <v>3</v>
      </c>
    </row>
    <row r="588" spans="7:7" x14ac:dyDescent="0.25">
      <c r="G588" s="1" t="s">
        <v>3</v>
      </c>
    </row>
    <row r="589" spans="7:7" x14ac:dyDescent="0.25">
      <c r="G589" s="1" t="s">
        <v>3</v>
      </c>
    </row>
    <row r="590" spans="7:7" x14ac:dyDescent="0.25">
      <c r="G590" s="1" t="s">
        <v>3</v>
      </c>
    </row>
    <row r="591" spans="7:7" x14ac:dyDescent="0.25">
      <c r="G591" s="1" t="s">
        <v>3</v>
      </c>
    </row>
    <row r="592" spans="7:7" x14ac:dyDescent="0.25">
      <c r="G592" s="1" t="s">
        <v>3</v>
      </c>
    </row>
    <row r="593" spans="7:7" x14ac:dyDescent="0.25">
      <c r="G593" s="1" t="s">
        <v>3</v>
      </c>
    </row>
    <row r="594" spans="7:7" x14ac:dyDescent="0.25">
      <c r="G594" s="1" t="s">
        <v>3</v>
      </c>
    </row>
    <row r="595" spans="7:7" x14ac:dyDescent="0.25">
      <c r="G595" s="1" t="s">
        <v>3</v>
      </c>
    </row>
    <row r="596" spans="7:7" x14ac:dyDescent="0.25">
      <c r="G596" s="1" t="s">
        <v>3</v>
      </c>
    </row>
    <row r="597" spans="7:7" x14ac:dyDescent="0.25">
      <c r="G597" s="1" t="s">
        <v>3</v>
      </c>
    </row>
    <row r="598" spans="7:7" x14ac:dyDescent="0.25">
      <c r="G598" s="1" t="s">
        <v>3</v>
      </c>
    </row>
    <row r="599" spans="7:7" x14ac:dyDescent="0.25">
      <c r="G599" s="1" t="s">
        <v>3</v>
      </c>
    </row>
    <row r="600" spans="7:7" x14ac:dyDescent="0.25">
      <c r="G600" s="1" t="s">
        <v>3</v>
      </c>
    </row>
    <row r="601" spans="7:7" x14ac:dyDescent="0.25">
      <c r="G601" s="1" t="s">
        <v>3</v>
      </c>
    </row>
    <row r="602" spans="7:7" x14ac:dyDescent="0.25">
      <c r="G602" s="1" t="s">
        <v>3</v>
      </c>
    </row>
    <row r="603" spans="7:7" x14ac:dyDescent="0.25">
      <c r="G603" s="1" t="s">
        <v>3</v>
      </c>
    </row>
    <row r="604" spans="7:7" x14ac:dyDescent="0.25">
      <c r="G604" s="1" t="s">
        <v>3</v>
      </c>
    </row>
    <row r="605" spans="7:7" x14ac:dyDescent="0.25">
      <c r="G605" s="1" t="s">
        <v>3</v>
      </c>
    </row>
    <row r="606" spans="7:7" x14ac:dyDescent="0.25">
      <c r="G606" s="1" t="s">
        <v>3</v>
      </c>
    </row>
    <row r="607" spans="7:7" x14ac:dyDescent="0.25">
      <c r="G607" s="1" t="s">
        <v>3</v>
      </c>
    </row>
    <row r="608" spans="7:7" x14ac:dyDescent="0.25">
      <c r="G608" s="1" t="s">
        <v>3</v>
      </c>
    </row>
    <row r="609" spans="7:7" x14ac:dyDescent="0.25">
      <c r="G609" s="1" t="s">
        <v>3</v>
      </c>
    </row>
    <row r="610" spans="7:7" x14ac:dyDescent="0.25">
      <c r="G610" s="1" t="s">
        <v>3</v>
      </c>
    </row>
    <row r="611" spans="7:7" x14ac:dyDescent="0.25">
      <c r="G611" s="1" t="s">
        <v>3</v>
      </c>
    </row>
    <row r="612" spans="7:7" x14ac:dyDescent="0.25">
      <c r="G612" s="1" t="s">
        <v>3</v>
      </c>
    </row>
    <row r="613" spans="7:7" x14ac:dyDescent="0.25">
      <c r="G613" s="1" t="s">
        <v>3</v>
      </c>
    </row>
    <row r="614" spans="7:7" x14ac:dyDescent="0.25">
      <c r="G614" s="1" t="s">
        <v>3</v>
      </c>
    </row>
    <row r="615" spans="7:7" x14ac:dyDescent="0.25">
      <c r="G615" s="1" t="s">
        <v>3</v>
      </c>
    </row>
    <row r="616" spans="7:7" x14ac:dyDescent="0.25">
      <c r="G616" s="1" t="s">
        <v>3</v>
      </c>
    </row>
    <row r="617" spans="7:7" x14ac:dyDescent="0.25">
      <c r="G617" s="1" t="s">
        <v>3</v>
      </c>
    </row>
    <row r="618" spans="7:7" x14ac:dyDescent="0.25">
      <c r="G618" s="1" t="s">
        <v>3</v>
      </c>
    </row>
    <row r="619" spans="7:7" x14ac:dyDescent="0.25">
      <c r="G619" s="1" t="s">
        <v>3</v>
      </c>
    </row>
    <row r="620" spans="7:7" x14ac:dyDescent="0.25">
      <c r="G620" s="1" t="s">
        <v>3</v>
      </c>
    </row>
    <row r="621" spans="7:7" x14ac:dyDescent="0.25">
      <c r="G621" s="1" t="s">
        <v>3</v>
      </c>
    </row>
    <row r="622" spans="7:7" x14ac:dyDescent="0.25">
      <c r="G622" s="1" t="s">
        <v>3</v>
      </c>
    </row>
    <row r="623" spans="7:7" x14ac:dyDescent="0.25">
      <c r="G623" s="1" t="s">
        <v>3</v>
      </c>
    </row>
    <row r="624" spans="7:7" x14ac:dyDescent="0.25">
      <c r="G624" s="1" t="s">
        <v>3</v>
      </c>
    </row>
    <row r="625" spans="7:7" x14ac:dyDescent="0.25">
      <c r="G625" s="1" t="s">
        <v>3</v>
      </c>
    </row>
    <row r="626" spans="7:7" x14ac:dyDescent="0.25">
      <c r="G626" s="1" t="s">
        <v>3</v>
      </c>
    </row>
    <row r="627" spans="7:7" x14ac:dyDescent="0.25">
      <c r="G627" s="1" t="s">
        <v>3</v>
      </c>
    </row>
    <row r="628" spans="7:7" x14ac:dyDescent="0.25">
      <c r="G628" s="1" t="s">
        <v>3</v>
      </c>
    </row>
    <row r="629" spans="7:7" x14ac:dyDescent="0.25">
      <c r="G629" s="1" t="s">
        <v>3</v>
      </c>
    </row>
    <row r="630" spans="7:7" x14ac:dyDescent="0.25">
      <c r="G630" s="1" t="s">
        <v>3</v>
      </c>
    </row>
    <row r="631" spans="7:7" x14ac:dyDescent="0.25">
      <c r="G631" s="1" t="s">
        <v>3</v>
      </c>
    </row>
    <row r="632" spans="7:7" x14ac:dyDescent="0.25">
      <c r="G632" s="1" t="s">
        <v>3</v>
      </c>
    </row>
    <row r="633" spans="7:7" x14ac:dyDescent="0.25">
      <c r="G633" s="1" t="s">
        <v>3</v>
      </c>
    </row>
    <row r="634" spans="7:7" x14ac:dyDescent="0.25">
      <c r="G634" s="1" t="s">
        <v>3</v>
      </c>
    </row>
    <row r="635" spans="7:7" x14ac:dyDescent="0.25">
      <c r="G635" s="1" t="s">
        <v>3</v>
      </c>
    </row>
    <row r="636" spans="7:7" x14ac:dyDescent="0.25">
      <c r="G636" s="1" t="s">
        <v>3</v>
      </c>
    </row>
    <row r="637" spans="7:7" x14ac:dyDescent="0.25">
      <c r="G637" s="1" t="s">
        <v>3</v>
      </c>
    </row>
    <row r="638" spans="7:7" x14ac:dyDescent="0.25">
      <c r="G638" s="1" t="s">
        <v>3</v>
      </c>
    </row>
    <row r="639" spans="7:7" x14ac:dyDescent="0.25">
      <c r="G639" s="1" t="s">
        <v>3</v>
      </c>
    </row>
    <row r="640" spans="7:7" x14ac:dyDescent="0.25">
      <c r="G640" s="1" t="s">
        <v>3</v>
      </c>
    </row>
    <row r="641" spans="7:7" x14ac:dyDescent="0.25">
      <c r="G641" s="1" t="s">
        <v>3</v>
      </c>
    </row>
    <row r="642" spans="7:7" x14ac:dyDescent="0.25">
      <c r="G642" s="1" t="s">
        <v>3</v>
      </c>
    </row>
    <row r="643" spans="7:7" x14ac:dyDescent="0.25">
      <c r="G643" s="1" t="s">
        <v>3</v>
      </c>
    </row>
    <row r="644" spans="7:7" x14ac:dyDescent="0.25">
      <c r="G644" s="1" t="s">
        <v>3</v>
      </c>
    </row>
    <row r="645" spans="7:7" x14ac:dyDescent="0.25">
      <c r="G645" s="1" t="s">
        <v>3</v>
      </c>
    </row>
    <row r="646" spans="7:7" x14ac:dyDescent="0.25">
      <c r="G646" s="1" t="s">
        <v>3</v>
      </c>
    </row>
    <row r="647" spans="7:7" x14ac:dyDescent="0.25">
      <c r="G647" s="1" t="s">
        <v>3</v>
      </c>
    </row>
    <row r="648" spans="7:7" x14ac:dyDescent="0.25">
      <c r="G648" s="1" t="s">
        <v>3</v>
      </c>
    </row>
    <row r="649" spans="7:7" x14ac:dyDescent="0.25">
      <c r="G649" s="1" t="s">
        <v>3</v>
      </c>
    </row>
    <row r="650" spans="7:7" x14ac:dyDescent="0.25">
      <c r="G650" s="1" t="s">
        <v>3</v>
      </c>
    </row>
    <row r="651" spans="7:7" x14ac:dyDescent="0.25">
      <c r="G651" s="1" t="s">
        <v>3</v>
      </c>
    </row>
    <row r="652" spans="7:7" x14ac:dyDescent="0.25">
      <c r="G652" s="1" t="s">
        <v>3</v>
      </c>
    </row>
    <row r="653" spans="7:7" x14ac:dyDescent="0.25">
      <c r="G653" s="1" t="s">
        <v>3</v>
      </c>
    </row>
    <row r="654" spans="7:7" x14ac:dyDescent="0.25">
      <c r="G654" s="1" t="s">
        <v>3</v>
      </c>
    </row>
    <row r="655" spans="7:7" x14ac:dyDescent="0.25">
      <c r="G655" s="1" t="s">
        <v>3</v>
      </c>
    </row>
    <row r="656" spans="7:7" x14ac:dyDescent="0.25">
      <c r="G656" s="1" t="s">
        <v>3</v>
      </c>
    </row>
    <row r="657" spans="7:7" x14ac:dyDescent="0.25">
      <c r="G657" s="1" t="s">
        <v>3</v>
      </c>
    </row>
    <row r="658" spans="7:7" x14ac:dyDescent="0.25">
      <c r="G658" s="1" t="s">
        <v>3</v>
      </c>
    </row>
    <row r="659" spans="7:7" x14ac:dyDescent="0.25">
      <c r="G659" s="1" t="s">
        <v>3</v>
      </c>
    </row>
    <row r="660" spans="7:7" x14ac:dyDescent="0.25">
      <c r="G660" s="1" t="s">
        <v>3</v>
      </c>
    </row>
    <row r="661" spans="7:7" x14ac:dyDescent="0.25">
      <c r="G661" s="1" t="s">
        <v>3</v>
      </c>
    </row>
    <row r="662" spans="7:7" x14ac:dyDescent="0.25">
      <c r="G662" s="1" t="s">
        <v>3</v>
      </c>
    </row>
    <row r="663" spans="7:7" x14ac:dyDescent="0.25">
      <c r="G663" s="1" t="s">
        <v>3</v>
      </c>
    </row>
    <row r="664" spans="7:7" x14ac:dyDescent="0.25">
      <c r="G664" s="1" t="s">
        <v>3</v>
      </c>
    </row>
    <row r="665" spans="7:7" x14ac:dyDescent="0.25">
      <c r="G665" s="1" t="s">
        <v>3</v>
      </c>
    </row>
    <row r="666" spans="7:7" x14ac:dyDescent="0.25">
      <c r="G666" s="1" t="s">
        <v>3</v>
      </c>
    </row>
    <row r="667" spans="7:7" x14ac:dyDescent="0.25">
      <c r="G667" s="1" t="s">
        <v>3</v>
      </c>
    </row>
    <row r="668" spans="7:7" x14ac:dyDescent="0.25">
      <c r="G668" s="1" t="s">
        <v>3</v>
      </c>
    </row>
    <row r="669" spans="7:7" x14ac:dyDescent="0.25">
      <c r="G669" s="1" t="s">
        <v>3</v>
      </c>
    </row>
    <row r="670" spans="7:7" x14ac:dyDescent="0.25">
      <c r="G670" s="1" t="s">
        <v>3</v>
      </c>
    </row>
    <row r="671" spans="7:7" x14ac:dyDescent="0.25">
      <c r="G671" s="1" t="s">
        <v>3</v>
      </c>
    </row>
    <row r="672" spans="7:7" x14ac:dyDescent="0.25">
      <c r="G672" s="1" t="s">
        <v>3</v>
      </c>
    </row>
    <row r="673" spans="7:7" x14ac:dyDescent="0.25">
      <c r="G673" s="1" t="s">
        <v>3</v>
      </c>
    </row>
    <row r="674" spans="7:7" x14ac:dyDescent="0.25">
      <c r="G674" s="1" t="s">
        <v>3</v>
      </c>
    </row>
    <row r="675" spans="7:7" x14ac:dyDescent="0.25">
      <c r="G675" s="1" t="s">
        <v>3</v>
      </c>
    </row>
    <row r="676" spans="7:7" x14ac:dyDescent="0.25">
      <c r="G676" s="1" t="s">
        <v>3</v>
      </c>
    </row>
    <row r="677" spans="7:7" x14ac:dyDescent="0.25">
      <c r="G677" s="1" t="s">
        <v>3</v>
      </c>
    </row>
    <row r="678" spans="7:7" x14ac:dyDescent="0.25">
      <c r="G678" s="1" t="s">
        <v>3</v>
      </c>
    </row>
    <row r="679" spans="7:7" x14ac:dyDescent="0.25">
      <c r="G679" s="1" t="s">
        <v>3</v>
      </c>
    </row>
    <row r="680" spans="7:7" x14ac:dyDescent="0.25">
      <c r="G680" s="1" t="s">
        <v>3</v>
      </c>
    </row>
    <row r="681" spans="7:7" x14ac:dyDescent="0.25">
      <c r="G681" s="1" t="s">
        <v>3</v>
      </c>
    </row>
    <row r="682" spans="7:7" x14ac:dyDescent="0.25">
      <c r="G682" s="1" t="s">
        <v>3</v>
      </c>
    </row>
    <row r="683" spans="7:7" x14ac:dyDescent="0.25">
      <c r="G683" s="1" t="s">
        <v>3</v>
      </c>
    </row>
    <row r="684" spans="7:7" x14ac:dyDescent="0.25">
      <c r="G684" s="1" t="s">
        <v>3</v>
      </c>
    </row>
    <row r="685" spans="7:7" x14ac:dyDescent="0.25">
      <c r="G685" s="1" t="s">
        <v>3</v>
      </c>
    </row>
    <row r="686" spans="7:7" x14ac:dyDescent="0.25">
      <c r="G686" s="1" t="s">
        <v>3</v>
      </c>
    </row>
    <row r="687" spans="7:7" x14ac:dyDescent="0.25">
      <c r="G687" s="1" t="s">
        <v>3</v>
      </c>
    </row>
    <row r="688" spans="7:7" x14ac:dyDescent="0.25">
      <c r="G688" s="1" t="s">
        <v>3</v>
      </c>
    </row>
    <row r="689" spans="7:7" x14ac:dyDescent="0.25">
      <c r="G689" s="1" t="s">
        <v>3</v>
      </c>
    </row>
    <row r="690" spans="7:7" x14ac:dyDescent="0.25">
      <c r="G690" s="1" t="s">
        <v>3</v>
      </c>
    </row>
    <row r="691" spans="7:7" x14ac:dyDescent="0.25">
      <c r="G691" s="1" t="s">
        <v>3</v>
      </c>
    </row>
    <row r="692" spans="7:7" x14ac:dyDescent="0.25">
      <c r="G692" s="1" t="s">
        <v>3</v>
      </c>
    </row>
    <row r="693" spans="7:7" x14ac:dyDescent="0.25">
      <c r="G693" s="1" t="s">
        <v>3</v>
      </c>
    </row>
    <row r="694" spans="7:7" x14ac:dyDescent="0.25">
      <c r="G694" s="1" t="s">
        <v>3</v>
      </c>
    </row>
    <row r="695" spans="7:7" x14ac:dyDescent="0.25">
      <c r="G695" s="1" t="s">
        <v>3</v>
      </c>
    </row>
    <row r="696" spans="7:7" x14ac:dyDescent="0.25">
      <c r="G696" s="1" t="s">
        <v>3</v>
      </c>
    </row>
    <row r="697" spans="7:7" x14ac:dyDescent="0.25">
      <c r="G697" s="1" t="s">
        <v>3</v>
      </c>
    </row>
    <row r="698" spans="7:7" x14ac:dyDescent="0.25">
      <c r="G698" s="1" t="s">
        <v>3</v>
      </c>
    </row>
    <row r="699" spans="7:7" x14ac:dyDescent="0.25">
      <c r="G699" s="1" t="s">
        <v>3</v>
      </c>
    </row>
    <row r="700" spans="7:7" x14ac:dyDescent="0.25">
      <c r="G700" s="1" t="s">
        <v>3</v>
      </c>
    </row>
    <row r="701" spans="7:7" x14ac:dyDescent="0.25">
      <c r="G701" s="1" t="s">
        <v>3</v>
      </c>
    </row>
    <row r="702" spans="7:7" x14ac:dyDescent="0.25">
      <c r="G702" s="1" t="s">
        <v>3</v>
      </c>
    </row>
    <row r="703" spans="7:7" x14ac:dyDescent="0.25">
      <c r="G703" s="1" t="s">
        <v>3</v>
      </c>
    </row>
    <row r="704" spans="7:7" x14ac:dyDescent="0.25">
      <c r="G704" s="1" t="s">
        <v>3</v>
      </c>
    </row>
    <row r="705" spans="7:7" x14ac:dyDescent="0.25">
      <c r="G705" s="1" t="s">
        <v>3</v>
      </c>
    </row>
    <row r="706" spans="7:7" x14ac:dyDescent="0.25">
      <c r="G706" s="1" t="s">
        <v>3</v>
      </c>
    </row>
    <row r="707" spans="7:7" x14ac:dyDescent="0.25">
      <c r="G707" s="1" t="s">
        <v>3</v>
      </c>
    </row>
    <row r="708" spans="7:7" x14ac:dyDescent="0.25">
      <c r="G708" s="1" t="s">
        <v>3</v>
      </c>
    </row>
    <row r="709" spans="7:7" x14ac:dyDescent="0.25">
      <c r="G709" s="1" t="s">
        <v>3</v>
      </c>
    </row>
    <row r="710" spans="7:7" x14ac:dyDescent="0.25">
      <c r="G710" s="1" t="s">
        <v>3</v>
      </c>
    </row>
    <row r="711" spans="7:7" x14ac:dyDescent="0.25">
      <c r="G711" s="1" t="s">
        <v>3</v>
      </c>
    </row>
    <row r="712" spans="7:7" x14ac:dyDescent="0.25">
      <c r="G712" s="1" t="s">
        <v>3</v>
      </c>
    </row>
    <row r="713" spans="7:7" x14ac:dyDescent="0.25">
      <c r="G713" s="1" t="s">
        <v>3</v>
      </c>
    </row>
    <row r="714" spans="7:7" x14ac:dyDescent="0.25">
      <c r="G714" s="1" t="s">
        <v>3</v>
      </c>
    </row>
    <row r="715" spans="7:7" x14ac:dyDescent="0.25">
      <c r="G715" s="1" t="s">
        <v>3</v>
      </c>
    </row>
    <row r="716" spans="7:7" x14ac:dyDescent="0.25">
      <c r="G716" s="1" t="s">
        <v>3</v>
      </c>
    </row>
    <row r="717" spans="7:7" x14ac:dyDescent="0.25">
      <c r="G717" s="1" t="s">
        <v>3</v>
      </c>
    </row>
    <row r="718" spans="7:7" x14ac:dyDescent="0.25">
      <c r="G718" s="1" t="s">
        <v>3</v>
      </c>
    </row>
    <row r="719" spans="7:7" x14ac:dyDescent="0.25">
      <c r="G719" s="1" t="s">
        <v>3</v>
      </c>
    </row>
    <row r="720" spans="7:7" x14ac:dyDescent="0.25">
      <c r="G720" s="1" t="s">
        <v>3</v>
      </c>
    </row>
    <row r="721" spans="7:7" x14ac:dyDescent="0.25">
      <c r="G721" s="1" t="s">
        <v>3</v>
      </c>
    </row>
    <row r="722" spans="7:7" x14ac:dyDescent="0.25">
      <c r="G722" s="1" t="s">
        <v>3</v>
      </c>
    </row>
    <row r="723" spans="7:7" x14ac:dyDescent="0.25">
      <c r="G723" s="1" t="s">
        <v>3</v>
      </c>
    </row>
    <row r="724" spans="7:7" x14ac:dyDescent="0.25">
      <c r="G724" s="1" t="s">
        <v>3</v>
      </c>
    </row>
    <row r="725" spans="7:7" x14ac:dyDescent="0.25">
      <c r="G725" s="1" t="s">
        <v>3</v>
      </c>
    </row>
    <row r="726" spans="7:7" x14ac:dyDescent="0.25">
      <c r="G726" s="1" t="s">
        <v>3</v>
      </c>
    </row>
    <row r="727" spans="7:7" x14ac:dyDescent="0.25">
      <c r="G727" s="1" t="s">
        <v>3</v>
      </c>
    </row>
    <row r="728" spans="7:7" x14ac:dyDescent="0.25">
      <c r="G728" s="1" t="s">
        <v>3</v>
      </c>
    </row>
    <row r="729" spans="7:7" x14ac:dyDescent="0.25">
      <c r="G729" s="1" t="s">
        <v>3</v>
      </c>
    </row>
    <row r="730" spans="7:7" x14ac:dyDescent="0.25">
      <c r="G730" s="1" t="s">
        <v>3</v>
      </c>
    </row>
    <row r="731" spans="7:7" x14ac:dyDescent="0.25">
      <c r="G731" s="1" t="s">
        <v>3</v>
      </c>
    </row>
    <row r="732" spans="7:7" x14ac:dyDescent="0.25">
      <c r="G732" s="1" t="s">
        <v>3</v>
      </c>
    </row>
    <row r="733" spans="7:7" x14ac:dyDescent="0.25">
      <c r="G733" s="1" t="s">
        <v>3</v>
      </c>
    </row>
    <row r="734" spans="7:7" x14ac:dyDescent="0.25">
      <c r="G734" s="1" t="s">
        <v>3</v>
      </c>
    </row>
    <row r="735" spans="7:7" x14ac:dyDescent="0.25">
      <c r="G735" s="1" t="s">
        <v>3</v>
      </c>
    </row>
    <row r="736" spans="7:7" x14ac:dyDescent="0.25">
      <c r="G736" s="1" t="s">
        <v>3</v>
      </c>
    </row>
    <row r="737" spans="7:7" x14ac:dyDescent="0.25">
      <c r="G737" s="1" t="s">
        <v>3</v>
      </c>
    </row>
    <row r="738" spans="7:7" x14ac:dyDescent="0.25">
      <c r="G738" s="1" t="s">
        <v>3</v>
      </c>
    </row>
    <row r="739" spans="7:7" x14ac:dyDescent="0.25">
      <c r="G739" s="1" t="s">
        <v>3</v>
      </c>
    </row>
    <row r="740" spans="7:7" x14ac:dyDescent="0.25">
      <c r="G740" s="1" t="s">
        <v>3</v>
      </c>
    </row>
    <row r="741" spans="7:7" x14ac:dyDescent="0.25">
      <c r="G741" s="1" t="s">
        <v>3</v>
      </c>
    </row>
    <row r="742" spans="7:7" x14ac:dyDescent="0.25">
      <c r="G742" s="1" t="s">
        <v>3</v>
      </c>
    </row>
    <row r="743" spans="7:7" x14ac:dyDescent="0.25">
      <c r="G743" s="1" t="s">
        <v>3</v>
      </c>
    </row>
    <row r="744" spans="7:7" x14ac:dyDescent="0.25">
      <c r="G744" s="1" t="s">
        <v>3</v>
      </c>
    </row>
    <row r="745" spans="7:7" x14ac:dyDescent="0.25">
      <c r="G745" s="1" t="s">
        <v>3</v>
      </c>
    </row>
    <row r="746" spans="7:7" x14ac:dyDescent="0.25">
      <c r="G746" s="1" t="s">
        <v>3</v>
      </c>
    </row>
    <row r="747" spans="7:7" x14ac:dyDescent="0.25">
      <c r="G747" s="1" t="s">
        <v>3</v>
      </c>
    </row>
    <row r="748" spans="7:7" x14ac:dyDescent="0.25">
      <c r="G748" s="1" t="s">
        <v>3</v>
      </c>
    </row>
    <row r="749" spans="7:7" x14ac:dyDescent="0.25">
      <c r="G749" s="1" t="s">
        <v>3</v>
      </c>
    </row>
    <row r="750" spans="7:7" x14ac:dyDescent="0.25">
      <c r="G750" s="1" t="s">
        <v>3</v>
      </c>
    </row>
    <row r="751" spans="7:7" x14ac:dyDescent="0.25">
      <c r="G751" s="1" t="s">
        <v>3</v>
      </c>
    </row>
    <row r="752" spans="7:7" x14ac:dyDescent="0.25">
      <c r="G752" s="1" t="s">
        <v>3</v>
      </c>
    </row>
    <row r="753" spans="7:7" x14ac:dyDescent="0.25">
      <c r="G753" s="1" t="s">
        <v>3</v>
      </c>
    </row>
    <row r="754" spans="7:7" x14ac:dyDescent="0.25">
      <c r="G754" s="1" t="s">
        <v>3</v>
      </c>
    </row>
    <row r="755" spans="7:7" x14ac:dyDescent="0.25">
      <c r="G755" s="1" t="s">
        <v>3</v>
      </c>
    </row>
    <row r="756" spans="7:7" x14ac:dyDescent="0.25">
      <c r="G756" s="1" t="s">
        <v>3</v>
      </c>
    </row>
    <row r="757" spans="7:7" x14ac:dyDescent="0.25">
      <c r="G757" s="1" t="s">
        <v>3</v>
      </c>
    </row>
    <row r="758" spans="7:7" x14ac:dyDescent="0.25">
      <c r="G758" s="1" t="s">
        <v>3</v>
      </c>
    </row>
    <row r="759" spans="7:7" x14ac:dyDescent="0.25">
      <c r="G759" s="1" t="s">
        <v>3</v>
      </c>
    </row>
    <row r="760" spans="7:7" x14ac:dyDescent="0.25">
      <c r="G760" s="1" t="s">
        <v>3</v>
      </c>
    </row>
    <row r="761" spans="7:7" x14ac:dyDescent="0.25">
      <c r="G761" s="1" t="s">
        <v>3</v>
      </c>
    </row>
    <row r="762" spans="7:7" x14ac:dyDescent="0.25">
      <c r="G762" s="1" t="s">
        <v>3</v>
      </c>
    </row>
    <row r="763" spans="7:7" x14ac:dyDescent="0.25">
      <c r="G763" s="1" t="s">
        <v>3</v>
      </c>
    </row>
    <row r="764" spans="7:7" x14ac:dyDescent="0.25">
      <c r="G764" s="1" t="s">
        <v>3</v>
      </c>
    </row>
  </sheetData>
  <mergeCells count="9">
    <mergeCell ref="H3:J3"/>
    <mergeCell ref="G3:G4"/>
    <mergeCell ref="B3:C4"/>
    <mergeCell ref="A143:B143"/>
    <mergeCell ref="A1:J1"/>
    <mergeCell ref="A3:A4"/>
    <mergeCell ref="D3:D4"/>
    <mergeCell ref="E3:E4"/>
    <mergeCell ref="F3:F4"/>
  </mergeCells>
  <pageMargins left="0.31496062992125984" right="0.31496062992125984" top="0.94488188976377963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 Рифкатовна Кульсарина</dc:creator>
  <cp:lastModifiedBy>Людмила Александровна Киреева</cp:lastModifiedBy>
  <cp:lastPrinted>2023-11-13T10:06:11Z</cp:lastPrinted>
  <dcterms:created xsi:type="dcterms:W3CDTF">2021-11-16T06:49:57Z</dcterms:created>
  <dcterms:modified xsi:type="dcterms:W3CDTF">2023-11-13T10:06:12Z</dcterms:modified>
</cp:coreProperties>
</file>