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Лист1!$A$3:$C$29</definedName>
  </definedNames>
  <calcPr calcId="152511" refMode="R1C1"/>
</workbook>
</file>

<file path=xl/calcChain.xml><?xml version="1.0" encoding="utf-8"?>
<calcChain xmlns="http://schemas.openxmlformats.org/spreadsheetml/2006/main">
  <c r="C5" i="1" l="1"/>
  <c r="C4" i="1" s="1"/>
  <c r="B5" i="1"/>
  <c r="B4" i="1" s="1"/>
  <c r="D5" i="1"/>
  <c r="D4" i="1" s="1"/>
  <c r="E5" i="1"/>
  <c r="E4" i="1" s="1"/>
  <c r="F5" i="1"/>
  <c r="F4" i="1" s="1"/>
</calcChain>
</file>

<file path=xl/sharedStrings.xml><?xml version="1.0" encoding="utf-8"?>
<sst xmlns="http://schemas.openxmlformats.org/spreadsheetml/2006/main" count="34" uniqueCount="34">
  <si>
    <t>ВСЕГО</t>
  </si>
  <si>
    <t>2021 год</t>
  </si>
  <si>
    <t>2022 год</t>
  </si>
  <si>
    <t>2023 год</t>
  </si>
  <si>
    <t>тыс.рублей</t>
  </si>
  <si>
    <t xml:space="preserve">Ожидаемая оценка 2020 года </t>
  </si>
  <si>
    <t>Касса за 2019 год</t>
  </si>
  <si>
    <t>Муниципальные программы</t>
  </si>
  <si>
    <t>Муниципальная программа "Управление муниципальными финансами и муниципальным долгом городского округа город Салават Республики Башкортостан"</t>
  </si>
  <si>
    <t>Муниципальная программа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</si>
  <si>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Муниципальная программа "Транспортное развитие городского округа город Салават Республики Башкортостан"</t>
  </si>
  <si>
    <t>Муниципальная программа "Развитие субъектов малого и среднего предпринимательства в городском округе город Салават Республики Башкортостан"</t>
  </si>
  <si>
    <t>Муниципальная программа "Развитие торговли в городском округе город Салават Республики Башкортостан"</t>
  </si>
  <si>
    <t>Муниципальная программа "Доступное жилье в городском округе город Салават Республики Башкортостан"</t>
  </si>
  <si>
    <t>Муниципальная программа "Качественное жилищно-коммунальное обслуживание городского округа город Салават Республики Башкортостан"</t>
  </si>
  <si>
    <t>Муниципальная программа "Развитие образования в городском округе город Салават Республики Башкортостан"</t>
  </si>
  <si>
    <t>Муниципальная программа "Развитие молодежной политики в городском округе город Салават Республики Башкортостан"</t>
  </si>
  <si>
    <t>Муниципальная программа "Национально-культурное развитие в городском округе город Салават Республики Башкортостан"</t>
  </si>
  <si>
    <t>Муниципальная программа "Социальная поддержка граждан в  городском округе город Салават Республики Башкортостан"</t>
  </si>
  <si>
    <t>Муниципальная программа "Поддержка молодых семей, нуждающихся в улучшении жилищных условий"</t>
  </si>
  <si>
    <t>Муниципальная программа "Развитие физической культуры и спорта в городском округе город Салават Республики Башкортостан"</t>
  </si>
  <si>
    <t>Муниципальная программа "Развитие средств массовой информации городского округа город Салават Республики Башкортостан"</t>
  </si>
  <si>
    <t>Муниципальная программа "Обеспечение общественной безопасности в городском округе город Салават Республики Башкортостан на 2015-2020 годы "</t>
  </si>
  <si>
    <t>Муниципальная программа "Экология и природные ресурсы городского округа город Салават Республики Башкортостан"</t>
  </si>
  <si>
    <t>Муниципальная программа "Развитие муниципальной службы в Администрации городского округа город Салават Республики Башкортостан"</t>
  </si>
  <si>
    <t>Муниципальная программа "Формирование современной городской среды на территории городского округа город Салават Республики Башкортостан "</t>
  </si>
  <si>
    <t>Муниципальная программа "Развитие центра информационного технического обслуживания в городском округе город Салават Республики Башкортостан"</t>
  </si>
  <si>
    <t>Муниципальная программа "Укрепление единства  российской нации и этнокультурное развитие народов, проживающих в городском округе город Салават Республики Башкортостан"</t>
  </si>
  <si>
    <t>Муниципальная программа "Благоустройство дворовых территорий городского округа город Салават Республики Башкортостан"</t>
  </si>
  <si>
    <t>Муниципальная программа "Развитие системы закупок товаров, работ, услуг для муниципальных нужд городского округа город Салават Республики Башкортостан"</t>
  </si>
  <si>
    <t>Муниципальная программа "Охрана здоровья населения городского округа город Салават Республики Башкортостан"</t>
  </si>
  <si>
    <t>Непрограммные расходы</t>
  </si>
  <si>
    <t xml:space="preserve">Наименование муниципальной программы </t>
  </si>
  <si>
    <t>Сведения о расходах  бюджета городского округа город Салават Республики Башкортоста  по муниципальным программам на очередной финансовый год и плановый период в сравнении с ожидаемым испонением за текущий финансовый год (оценка текущего финансового года)  и отчетом за отчтеный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</si>
</sst>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5" fontId="8" fillId="0" borderId="1" xfId="2" applyNumberFormat="1" applyFont="1" applyBorder="1" applyAlignment="1">
      <alignment vertical="center" shrinkToFit="1"/>
    </xf>
    <xf numFmtId="165" fontId="8" fillId="2" borderId="1" xfId="2" applyNumberFormat="1" applyFont="1" applyFill="1" applyBorder="1" applyAlignment="1">
      <alignment vertical="center" shrinkToFit="1"/>
    </xf>
    <xf numFmtId="165" fontId="10" fillId="0" borderId="1" xfId="2" applyNumberFormat="1" applyFont="1" applyBorder="1" applyAlignment="1">
      <alignment vertical="center" shrinkToFit="1"/>
    </xf>
    <xf numFmtId="0" fontId="0" fillId="0" borderId="1" xfId="0" applyFont="1" applyBorder="1" applyAlignment="1">
      <alignment vertical="center"/>
    </xf>
    <xf numFmtId="165" fontId="7" fillId="0" borderId="1" xfId="2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12" fillId="0" borderId="1" xfId="2" applyNumberFormat="1" applyFont="1" applyBorder="1" applyAlignment="1">
      <alignment vertical="center" shrinkToFit="1"/>
    </xf>
    <xf numFmtId="166" fontId="0" fillId="0" borderId="1" xfId="0" applyNumberFormat="1" applyFont="1" applyBorder="1" applyAlignment="1">
      <alignment vertical="center"/>
    </xf>
    <xf numFmtId="165" fontId="13" fillId="0" borderId="1" xfId="2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60" zoomScaleNormal="100" workbookViewId="0">
      <selection activeCell="F5" sqref="F5"/>
    </sheetView>
  </sheetViews>
  <sheetFormatPr defaultRowHeight="15" x14ac:dyDescent="0.25"/>
  <cols>
    <col min="1" max="1" width="46.42578125" style="5" customWidth="1"/>
    <col min="2" max="2" width="21.140625" style="5" customWidth="1"/>
    <col min="3" max="3" width="18.140625" style="5" customWidth="1"/>
    <col min="4" max="4" width="14.42578125" style="5" customWidth="1"/>
    <col min="5" max="5" width="15.28515625" style="5" customWidth="1"/>
    <col min="6" max="6" width="15.85546875" style="5" customWidth="1"/>
    <col min="7" max="16384" width="9.140625" style="5"/>
  </cols>
  <sheetData>
    <row r="1" spans="1:6" ht="87" customHeight="1" x14ac:dyDescent="0.25">
      <c r="A1" s="25" t="s">
        <v>33</v>
      </c>
      <c r="B1" s="25"/>
      <c r="C1" s="25"/>
      <c r="D1" s="25"/>
      <c r="E1" s="25"/>
      <c r="F1" s="25"/>
    </row>
    <row r="2" spans="1:6" x14ac:dyDescent="0.25">
      <c r="A2" s="6"/>
      <c r="B2" s="6"/>
      <c r="C2" s="6"/>
      <c r="D2" s="6"/>
      <c r="E2" s="6"/>
      <c r="F2" s="7" t="s">
        <v>4</v>
      </c>
    </row>
    <row r="3" spans="1:6" ht="69.75" customHeight="1" x14ac:dyDescent="0.25">
      <c r="A3" s="4" t="s">
        <v>32</v>
      </c>
      <c r="B3" s="3" t="s">
        <v>6</v>
      </c>
      <c r="C3" s="3" t="s">
        <v>5</v>
      </c>
      <c r="D3" s="1" t="s">
        <v>1</v>
      </c>
      <c r="E3" s="1" t="s">
        <v>2</v>
      </c>
      <c r="F3" s="1" t="s">
        <v>3</v>
      </c>
    </row>
    <row r="4" spans="1:6" ht="26.25" customHeight="1" x14ac:dyDescent="0.25">
      <c r="A4" s="9" t="s">
        <v>0</v>
      </c>
      <c r="B4" s="12">
        <f>B5+B29</f>
        <v>3097117.8</v>
      </c>
      <c r="C4" s="12">
        <f>C5+C29</f>
        <v>3437970.5999999996</v>
      </c>
      <c r="D4" s="12">
        <f>D5+D29</f>
        <v>3199552.4</v>
      </c>
      <c r="E4" s="12">
        <f>E5+E29</f>
        <v>3186452.0000000005</v>
      </c>
      <c r="F4" s="12">
        <f>F5+F29</f>
        <v>3249132.5</v>
      </c>
    </row>
    <row r="5" spans="1:6" ht="99" customHeight="1" x14ac:dyDescent="0.25">
      <c r="A5" s="3" t="s">
        <v>7</v>
      </c>
      <c r="B5" s="13">
        <f>B6+B7+B8+B9+B10+B11+B12+B13+B14+B15+B16+B17+B18+B19+B20+B21+B22+B23+B24+B25+B26+B27+B28-0.1</f>
        <v>3037297.5999999996</v>
      </c>
      <c r="C5" s="13">
        <f>C6+C7+C8+C9+C10+C11+C12+C13+C14+C15+C16+C17+C18+C19+C20+C21+C22+C23+C24+C25+C26+C27+C28-0.1</f>
        <v>3348804.5999999996</v>
      </c>
      <c r="D5" s="13">
        <f t="shared" ref="D5:F5" si="0">D6+D7+D8+D9+D10+D11+D12+D13+D14+D15+D16+D17+D18+D19+D20+D21+D22+D23+D24+D25+D26+D27+D28</f>
        <v>3112289.5</v>
      </c>
      <c r="E5" s="13">
        <f t="shared" si="0"/>
        <v>3058337.5000000005</v>
      </c>
      <c r="F5" s="13">
        <f t="shared" si="0"/>
        <v>2951785.5</v>
      </c>
    </row>
    <row r="6" spans="1:6" ht="102.75" customHeight="1" x14ac:dyDescent="0.25">
      <c r="A6" s="11" t="s">
        <v>8</v>
      </c>
      <c r="B6" s="14">
        <v>22221.7</v>
      </c>
      <c r="C6" s="15">
        <v>27602</v>
      </c>
      <c r="D6" s="23">
        <v>0</v>
      </c>
      <c r="E6" s="23">
        <v>0</v>
      </c>
      <c r="F6" s="19">
        <v>32048</v>
      </c>
    </row>
    <row r="7" spans="1:6" ht="51" x14ac:dyDescent="0.25">
      <c r="A7" s="11" t="s">
        <v>9</v>
      </c>
      <c r="B7" s="14">
        <v>42205.599999999999</v>
      </c>
      <c r="C7" s="16">
        <v>54992</v>
      </c>
      <c r="D7" s="18">
        <v>62604</v>
      </c>
      <c r="E7" s="19">
        <v>61033</v>
      </c>
      <c r="F7" s="19">
        <v>57212</v>
      </c>
    </row>
    <row r="8" spans="1:6" ht="38.25" x14ac:dyDescent="0.25">
      <c r="A8" s="11" t="s">
        <v>10</v>
      </c>
      <c r="B8" s="14">
        <v>271460.40000000002</v>
      </c>
      <c r="C8" s="15">
        <v>287681.90000000002</v>
      </c>
      <c r="D8" s="18">
        <v>277041</v>
      </c>
      <c r="E8" s="19">
        <v>226476</v>
      </c>
      <c r="F8" s="19">
        <v>225787</v>
      </c>
    </row>
    <row r="9" spans="1:6" ht="38.25" x14ac:dyDescent="0.25">
      <c r="A9" s="11" t="s">
        <v>11</v>
      </c>
      <c r="B9" s="14">
        <v>9322.7999999999993</v>
      </c>
      <c r="C9" s="10">
        <v>4000</v>
      </c>
      <c r="D9" s="18">
        <v>4000</v>
      </c>
      <c r="E9" s="22">
        <v>4000</v>
      </c>
      <c r="F9" s="22">
        <v>4000</v>
      </c>
    </row>
    <row r="10" spans="1:6" ht="38.25" x14ac:dyDescent="0.25">
      <c r="A10" s="11" t="s">
        <v>12</v>
      </c>
      <c r="B10" s="14">
        <v>1060</v>
      </c>
      <c r="C10" s="23">
        <v>0</v>
      </c>
      <c r="D10" s="23">
        <v>0</v>
      </c>
      <c r="E10" s="23">
        <v>0</v>
      </c>
      <c r="F10" s="23">
        <v>0</v>
      </c>
    </row>
    <row r="11" spans="1:6" ht="38.25" x14ac:dyDescent="0.25">
      <c r="A11" s="11" t="s">
        <v>13</v>
      </c>
      <c r="B11" s="14">
        <v>1137.5</v>
      </c>
      <c r="C11" s="23">
        <v>0</v>
      </c>
      <c r="D11" s="23">
        <v>0</v>
      </c>
      <c r="E11" s="23">
        <v>0</v>
      </c>
      <c r="F11" s="23">
        <v>0</v>
      </c>
    </row>
    <row r="12" spans="1:6" ht="38.25" x14ac:dyDescent="0.25">
      <c r="A12" s="11" t="s">
        <v>14</v>
      </c>
      <c r="B12" s="14">
        <v>292400.5</v>
      </c>
      <c r="C12" s="15">
        <v>273089.09999999998</v>
      </c>
      <c r="D12" s="18">
        <v>303977</v>
      </c>
      <c r="E12" s="19">
        <v>263567</v>
      </c>
      <c r="F12" s="19">
        <v>244402</v>
      </c>
    </row>
    <row r="13" spans="1:6" ht="38.25" x14ac:dyDescent="0.25">
      <c r="A13" s="11" t="s">
        <v>15</v>
      </c>
      <c r="B13" s="14">
        <v>1819464.4</v>
      </c>
      <c r="C13" s="15">
        <v>2056067</v>
      </c>
      <c r="D13" s="18">
        <v>1978216.8</v>
      </c>
      <c r="E13" s="19">
        <v>1972062.7</v>
      </c>
      <c r="F13" s="19">
        <v>1976436.5999999999</v>
      </c>
    </row>
    <row r="14" spans="1:6" ht="38.25" x14ac:dyDescent="0.25">
      <c r="A14" s="11" t="s">
        <v>16</v>
      </c>
      <c r="B14" s="14">
        <v>19268.400000000001</v>
      </c>
      <c r="C14" s="14">
        <v>22460.5</v>
      </c>
      <c r="D14" s="18">
        <v>23926.400000000001</v>
      </c>
      <c r="E14" s="19">
        <v>23938.400000000001</v>
      </c>
      <c r="F14" s="19">
        <v>23951.4</v>
      </c>
    </row>
    <row r="15" spans="1:6" ht="38.25" x14ac:dyDescent="0.25">
      <c r="A15" s="11" t="s">
        <v>17</v>
      </c>
      <c r="B15" s="14">
        <v>106932.6</v>
      </c>
      <c r="C15" s="15">
        <v>111211.6</v>
      </c>
      <c r="D15" s="18">
        <v>108502.7</v>
      </c>
      <c r="E15" s="19">
        <v>107856.1</v>
      </c>
      <c r="F15" s="19">
        <v>108014.39999999999</v>
      </c>
    </row>
    <row r="16" spans="1:6" ht="38.25" x14ac:dyDescent="0.25">
      <c r="A16" s="11" t="s">
        <v>18</v>
      </c>
      <c r="B16" s="14">
        <v>2247</v>
      </c>
      <c r="C16" s="15"/>
      <c r="D16" s="18">
        <v>3333</v>
      </c>
      <c r="E16" s="22">
        <v>3333</v>
      </c>
      <c r="F16" s="22">
        <v>3333</v>
      </c>
    </row>
    <row r="17" spans="1:6" ht="38.25" x14ac:dyDescent="0.25">
      <c r="A17" s="11" t="s">
        <v>19</v>
      </c>
      <c r="B17" s="14">
        <v>24734.5</v>
      </c>
      <c r="C17" s="15">
        <v>9628.9</v>
      </c>
      <c r="D17" s="18">
        <v>9174.7000000000007</v>
      </c>
      <c r="E17" s="19">
        <v>8411</v>
      </c>
      <c r="F17" s="19">
        <v>8355.2000000000007</v>
      </c>
    </row>
    <row r="18" spans="1:6" ht="38.25" x14ac:dyDescent="0.25">
      <c r="A18" s="11" t="s">
        <v>20</v>
      </c>
      <c r="B18" s="14">
        <v>102113.9</v>
      </c>
      <c r="C18" s="10">
        <v>105604.3</v>
      </c>
      <c r="D18" s="18">
        <v>110398.39999999999</v>
      </c>
      <c r="E18" s="19">
        <v>125136.7</v>
      </c>
      <c r="F18" s="19">
        <v>124507.7</v>
      </c>
    </row>
    <row r="19" spans="1:6" ht="38.25" x14ac:dyDescent="0.25">
      <c r="A19" s="11" t="s">
        <v>21</v>
      </c>
      <c r="B19" s="14">
        <v>11278.5</v>
      </c>
      <c r="C19" s="23">
        <v>0</v>
      </c>
      <c r="D19" s="23">
        <v>0</v>
      </c>
      <c r="E19" s="23">
        <v>0</v>
      </c>
      <c r="F19" s="23">
        <v>0</v>
      </c>
    </row>
    <row r="20" spans="1:6" ht="51" x14ac:dyDescent="0.25">
      <c r="A20" s="8" t="s">
        <v>22</v>
      </c>
      <c r="B20" s="14">
        <v>235</v>
      </c>
      <c r="C20" s="15">
        <v>295</v>
      </c>
      <c r="D20" s="23">
        <v>0</v>
      </c>
      <c r="E20" s="23">
        <v>0</v>
      </c>
      <c r="F20" s="23">
        <v>0</v>
      </c>
    </row>
    <row r="21" spans="1:6" ht="38.25" x14ac:dyDescent="0.25">
      <c r="A21" s="8" t="s">
        <v>23</v>
      </c>
      <c r="B21" s="14">
        <v>3097.7</v>
      </c>
      <c r="C21" s="15">
        <v>1985</v>
      </c>
      <c r="D21" s="23">
        <v>0</v>
      </c>
      <c r="E21" s="23">
        <v>0</v>
      </c>
      <c r="F21" s="23">
        <v>0</v>
      </c>
    </row>
    <row r="22" spans="1:6" ht="51" x14ac:dyDescent="0.25">
      <c r="A22" s="8" t="s">
        <v>24</v>
      </c>
      <c r="B22" s="14">
        <v>112828.4</v>
      </c>
      <c r="C22" s="16">
        <v>104088.3</v>
      </c>
      <c r="D22" s="18">
        <v>109276.4</v>
      </c>
      <c r="E22" s="19">
        <v>118807.4</v>
      </c>
      <c r="F22" s="19">
        <v>0</v>
      </c>
    </row>
    <row r="23" spans="1:6" ht="51" x14ac:dyDescent="0.25">
      <c r="A23" s="8" t="s">
        <v>25</v>
      </c>
      <c r="B23" s="14">
        <v>54171.9</v>
      </c>
      <c r="C23" s="16">
        <v>132170.6</v>
      </c>
      <c r="D23" s="18">
        <v>53619.1</v>
      </c>
      <c r="E23" s="19">
        <v>93172.2</v>
      </c>
      <c r="F23" s="19">
        <v>93172.2</v>
      </c>
    </row>
    <row r="24" spans="1:6" ht="51" x14ac:dyDescent="0.25">
      <c r="A24" s="8" t="s">
        <v>26</v>
      </c>
      <c r="B24" s="14">
        <v>38462.6</v>
      </c>
      <c r="C24" s="14">
        <v>40941</v>
      </c>
      <c r="D24" s="18">
        <v>43638</v>
      </c>
      <c r="E24" s="24">
        <v>43720</v>
      </c>
      <c r="F24" s="24">
        <v>43805</v>
      </c>
    </row>
    <row r="25" spans="1:6" ht="58.5" customHeight="1" x14ac:dyDescent="0.25">
      <c r="A25" s="11" t="s">
        <v>27</v>
      </c>
      <c r="B25" s="14">
        <v>968</v>
      </c>
      <c r="C25" s="15">
        <v>81</v>
      </c>
      <c r="D25" s="18">
        <v>63</v>
      </c>
      <c r="E25" s="24">
        <v>63</v>
      </c>
      <c r="F25" s="24">
        <v>0</v>
      </c>
    </row>
    <row r="26" spans="1:6" ht="47.25" customHeight="1" x14ac:dyDescent="0.25">
      <c r="A26" s="11" t="s">
        <v>28</v>
      </c>
      <c r="B26" s="14">
        <v>97842.5</v>
      </c>
      <c r="C26" s="15">
        <v>113175.5</v>
      </c>
      <c r="D26" s="18">
        <v>17758</v>
      </c>
      <c r="E26" s="23">
        <v>0</v>
      </c>
      <c r="F26" s="23">
        <v>0</v>
      </c>
    </row>
    <row r="27" spans="1:6" ht="51" customHeight="1" x14ac:dyDescent="0.25">
      <c r="A27" s="11" t="s">
        <v>29</v>
      </c>
      <c r="B27" s="14">
        <v>3843.8</v>
      </c>
      <c r="C27" s="15">
        <v>3731</v>
      </c>
      <c r="D27" s="18">
        <v>3561</v>
      </c>
      <c r="E27" s="24">
        <v>3561</v>
      </c>
      <c r="F27" s="24">
        <v>3561</v>
      </c>
    </row>
    <row r="28" spans="1:6" ht="38.25" x14ac:dyDescent="0.25">
      <c r="A28" s="8" t="s">
        <v>30</v>
      </c>
      <c r="B28" s="23">
        <v>0</v>
      </c>
      <c r="C28" s="23">
        <v>0</v>
      </c>
      <c r="D28" s="18">
        <v>3200</v>
      </c>
      <c r="E28" s="22">
        <v>3200</v>
      </c>
      <c r="F28" s="22">
        <v>3200</v>
      </c>
    </row>
    <row r="29" spans="1:6" x14ac:dyDescent="0.25">
      <c r="A29" s="2" t="s">
        <v>31</v>
      </c>
      <c r="B29" s="13">
        <v>59820.2</v>
      </c>
      <c r="C29" s="21">
        <v>89166</v>
      </c>
      <c r="D29" s="20">
        <v>87262.900000000009</v>
      </c>
      <c r="E29" s="17">
        <v>128114.5</v>
      </c>
      <c r="F29" s="17">
        <v>297347</v>
      </c>
    </row>
  </sheetData>
  <autoFilter ref="A3:C29"/>
  <mergeCells count="1">
    <mergeCell ref="A1:F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2020-12-18T09:05:11Z</dcterms:modified>
</cp:coreProperties>
</file>