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Ежеквартальный отчет по исполнению (постановлением)\2025 год\1 кв. 2025 года\Для сайта ФУ по открытости\"/>
    </mc:Choice>
  </mc:AlternateContent>
  <bookViews>
    <workbookView xWindow="0" yWindow="0" windowWidth="28800" windowHeight="12135"/>
  </bookViews>
  <sheets>
    <sheet name="КБ расходы" sheetId="9" r:id="rId1"/>
  </sheets>
  <definedNames>
    <definedName name="_xlnm._FilterDatabase" localSheetId="0" hidden="1">'КБ расходы'!$A$8:$I$8</definedName>
    <definedName name="_xlnm.Print_Titles" localSheetId="0">'КБ расходы'!$6:$8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9" l="1"/>
  <c r="I47" i="9"/>
  <c r="I43" i="9"/>
  <c r="I40" i="9"/>
  <c r="I33" i="9"/>
  <c r="I26" i="9"/>
  <c r="I21" i="9"/>
  <c r="I18" i="9"/>
  <c r="I11" i="9"/>
  <c r="I53" i="9"/>
  <c r="I51" i="9"/>
  <c r="I50" i="9"/>
  <c r="I49" i="9"/>
  <c r="I48" i="9"/>
  <c r="I46" i="9"/>
  <c r="I45" i="9"/>
  <c r="I44" i="9"/>
  <c r="I42" i="9"/>
  <c r="I41" i="9"/>
  <c r="I39" i="9"/>
  <c r="I38" i="9"/>
  <c r="I37" i="9"/>
  <c r="I36" i="9"/>
  <c r="I35" i="9"/>
  <c r="I34" i="9"/>
  <c r="I30" i="9"/>
  <c r="I29" i="9"/>
  <c r="I28" i="9"/>
  <c r="I27" i="9"/>
  <c r="I25" i="9"/>
  <c r="I24" i="9"/>
  <c r="I23" i="9"/>
  <c r="I22" i="9"/>
  <c r="I19" i="9"/>
  <c r="I17" i="9"/>
  <c r="I13" i="9"/>
  <c r="I12" i="9"/>
  <c r="I9" i="9"/>
</calcChain>
</file>

<file path=xl/sharedStrings.xml><?xml version="1.0" encoding="utf-8"?>
<sst xmlns="http://schemas.openxmlformats.org/spreadsheetml/2006/main" count="109" uniqueCount="106">
  <si>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</si>
  <si>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</si>
  <si>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</si>
  <si>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</si>
  <si>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</si>
  <si>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</si>
  <si>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</si>
  <si>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</si>
  <si>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</si>
  <si>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</si>
  <si>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</si>
  <si>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</si>
  <si>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</si>
  <si>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</si>
  <si>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</si>
  <si>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</si>
  <si>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</si>
  <si>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</si>
  <si>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</si>
  <si>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</si>
  <si>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</si>
  <si>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</si>
  <si>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</si>
  <si>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</si>
  <si>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</si>
  <si>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</si>
  <si>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</si>
  <si>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</si>
  <si>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</si>
  <si>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</si>
  <si>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</si>
  <si>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</si>
  <si>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</si>
  <si>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</si>
  <si>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</si>
  <si>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Расходы Бюджета городского округа город Салават Республики Башкортостан – всего,</t>
  </si>
  <si>
    <t>в том числе: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</si>
  <si>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</si>
  <si>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</si>
  <si>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</si>
  <si>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</si>
  <si>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</si>
  <si>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</si>
  <si>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</si>
  <si>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</si>
  <si>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</si>
  <si>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</si>
  <si>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</si>
  <si>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</si>
  <si>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</si>
  <si>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</si>
  <si>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</si>
  <si>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</si>
  <si>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</si>
  <si>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</si>
  <si>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</si>
  <si>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</si>
  <si>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</si>
  <si>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</si>
  <si>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</si>
  <si>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</si>
  <si>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</si>
  <si>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</si>
  <si>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</si>
  <si>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</si>
  <si>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0705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</si>
  <si>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</si>
  <si>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</si>
  <si>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</si>
  <si>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</si>
  <si>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</si>
  <si>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</si>
  <si>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</si>
  <si>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</si>
  <si>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</si>
  <si>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</si>
  <si>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</si>
  <si>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</si>
  <si>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</si>
  <si>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</si>
  <si>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</si>
  <si>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</si>
  <si>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</si>
  <si>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</si>
  <si>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</si>
  <si>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</si>
  <si>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</si>
  <si>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</si>
  <si>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</si>
  <si>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</si>
  <si>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</si>
  <si>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</si>
  <si>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РзПрз</t>
  </si>
  <si>
    <t>Другие вопросы в области национальной безопасности и правоохранительной деятельности</t>
  </si>
  <si>
    <t>0314</t>
  </si>
  <si>
    <t>ОХРАНА ОКРУЖАЮЩЕЙ СРЕДЫ</t>
  </si>
  <si>
    <t>0600</t>
  </si>
  <si>
    <t>Другие вопросы в области охраны окружающей среды</t>
  </si>
  <si>
    <t>0605</t>
  </si>
  <si>
    <t>на 1 апреля 2024 года</t>
  </si>
  <si>
    <t>Обеспечение проведения выборов и референдумов</t>
  </si>
  <si>
    <t>0107</t>
  </si>
  <si>
    <t>2025 год 
к 2024 году, %</t>
  </si>
  <si>
    <t xml:space="preserve">Сведения об исполнении бюджета городского округа город Салават Республики Башкортостан за 1 квартал 2025 года </t>
  </si>
  <si>
    <t>годовыми значениями и со значениями за 1 квартал 2024года</t>
  </si>
  <si>
    <t>на 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</si>
</sst>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28">
    <xf numFmtId="0" fontId="0" fillId="0" borderId="0" xfId="0"/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164" fontId="5" fillId="0" borderId="3" xfId="0" applyNumberFormat="1" applyFont="1" applyBorder="1" applyAlignment="1">
      <alignment horizontal="right" vertical="center" shrinkToFit="1"/>
    </xf>
    <xf numFmtId="164" fontId="6" fillId="0" borderId="3" xfId="0" applyNumberFormat="1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abSelected="1" topLeftCell="A4" zoomScale="85" zoomScaleNormal="85" workbookViewId="0">
      <selection activeCell="J4" sqref="J4"/>
    </sheetView>
  </sheetViews>
  <sheetFormatPr defaultRowHeight="15.75" x14ac:dyDescent="0.25"/>
  <cols>
    <col min="1" max="1" width="41" style="13" customWidth="1"/>
    <col min="2" max="2" width="10.140625" style="13" customWidth="1"/>
    <col min="3" max="4" width="17.85546875" style="18" customWidth="1"/>
    <col min="5" max="5" width="12.85546875" style="8" customWidth="1"/>
    <col min="6" max="6" width="19.140625" style="18" customWidth="1"/>
    <col min="7" max="7" width="17.85546875" style="18" customWidth="1"/>
    <col min="8" max="8" width="12.85546875" style="8" customWidth="1"/>
    <col min="9" max="9" width="14.140625" style="8" customWidth="1"/>
    <col min="10" max="16384" width="9.140625" style="8"/>
  </cols>
  <sheetData>
    <row r="1" spans="1:9" x14ac:dyDescent="0.25">
      <c r="A1" s="26" t="s">
        <v>103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 t="s">
        <v>104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15"/>
      <c r="B4" s="15"/>
      <c r="C4" s="17"/>
      <c r="D4" s="17"/>
      <c r="E4" s="15"/>
      <c r="F4" s="17"/>
      <c r="G4" s="17"/>
      <c r="H4" s="15"/>
      <c r="I4" s="15"/>
    </row>
    <row r="5" spans="1:9" x14ac:dyDescent="0.25">
      <c r="A5" s="9" t="s">
        <v>30</v>
      </c>
      <c r="B5" s="9"/>
    </row>
    <row r="6" spans="1:9" s="11" customFormat="1" x14ac:dyDescent="0.25">
      <c r="A6" s="27" t="s">
        <v>0</v>
      </c>
      <c r="B6" s="27" t="s">
        <v>92</v>
      </c>
      <c r="C6" s="25" t="s">
        <v>99</v>
      </c>
      <c r="D6" s="25"/>
      <c r="E6" s="25"/>
      <c r="F6" s="25" t="s">
        <v>105</v>
      </c>
      <c r="G6" s="25"/>
      <c r="H6" s="25"/>
      <c r="I6" s="25" t="s">
        <v>102</v>
      </c>
    </row>
    <row r="7" spans="1:9" s="11" customFormat="1" ht="47.25" x14ac:dyDescent="0.25">
      <c r="A7" s="27"/>
      <c r="B7" s="27"/>
      <c r="C7" s="19" t="s">
        <v>31</v>
      </c>
      <c r="D7" s="19" t="s">
        <v>32</v>
      </c>
      <c r="E7" s="16" t="s">
        <v>33</v>
      </c>
      <c r="F7" s="19" t="s">
        <v>31</v>
      </c>
      <c r="G7" s="19" t="s">
        <v>32</v>
      </c>
      <c r="H7" s="14" t="s">
        <v>33</v>
      </c>
      <c r="I7" s="25"/>
    </row>
    <row r="8" spans="1:9" s="11" customFormat="1" x14ac:dyDescent="0.25">
      <c r="A8" s="16">
        <v>1</v>
      </c>
      <c r="B8" s="16">
        <v>2</v>
      </c>
      <c r="C8" s="19">
        <v>3</v>
      </c>
      <c r="D8" s="19">
        <v>4</v>
      </c>
      <c r="E8" s="16">
        <v>5</v>
      </c>
      <c r="F8" s="19">
        <v>6</v>
      </c>
      <c r="G8" s="19">
        <v>7</v>
      </c>
      <c r="H8" s="16">
        <v>8</v>
      </c>
      <c r="I8" s="16">
        <v>9</v>
      </c>
    </row>
    <row r="9" spans="1:9" s="11" customFormat="1" ht="47.25" customHeight="1" x14ac:dyDescent="0.25">
      <c r="A9" s="6" t="s">
        <v>35</v>
      </c>
      <c r="B9" s="1"/>
      <c r="C9" s="20">
        <v>4002981521.6199999</v>
      </c>
      <c r="D9" s="20">
        <v>758439686.32000005</v>
      </c>
      <c r="E9" s="24">
        <v>18.946869532714199</v>
      </c>
      <c r="F9" s="23">
        <v>4618432817.8000002</v>
      </c>
      <c r="G9" s="2">
        <v>940982161.48000002</v>
      </c>
      <c r="H9" s="2">
        <v>20.374490624900702</v>
      </c>
      <c r="I9" s="10">
        <f>G9/D9*100</f>
        <v>124.06815973010434</v>
      </c>
    </row>
    <row r="10" spans="1:9" s="11" customFormat="1" ht="15.75" customHeight="1" x14ac:dyDescent="0.25">
      <c r="A10" s="5" t="s">
        <v>36</v>
      </c>
      <c r="B10" s="3"/>
      <c r="C10" s="21"/>
      <c r="D10" s="21"/>
      <c r="E10" s="4"/>
      <c r="F10" s="4"/>
      <c r="G10" s="4"/>
      <c r="H10" s="4"/>
      <c r="I10" s="12"/>
    </row>
    <row r="11" spans="1:9" s="11" customFormat="1" ht="31.5" customHeight="1" x14ac:dyDescent="0.25">
      <c r="A11" s="7" t="s">
        <v>37</v>
      </c>
      <c r="B11" s="1" t="s">
        <v>38</v>
      </c>
      <c r="C11" s="20">
        <v>263812042.77000001</v>
      </c>
      <c r="D11" s="20">
        <v>61711888.829999998</v>
      </c>
      <c r="E11" s="2">
        <v>23.392369878960547</v>
      </c>
      <c r="F11" s="2">
        <v>289600900.25</v>
      </c>
      <c r="G11" s="2">
        <v>73067003.530000001</v>
      </c>
      <c r="H11" s="2">
        <v>25.230240467803931</v>
      </c>
      <c r="I11" s="10">
        <f>G11/D11*100</f>
        <v>118.40020604665067</v>
      </c>
    </row>
    <row r="12" spans="1:9" ht="78.75" customHeight="1" x14ac:dyDescent="0.25">
      <c r="A12" s="5" t="s">
        <v>1</v>
      </c>
      <c r="B12" s="3" t="s">
        <v>39</v>
      </c>
      <c r="C12" s="21">
        <v>10945000</v>
      </c>
      <c r="D12" s="21">
        <v>2061244.78</v>
      </c>
      <c r="E12" s="4">
        <v>18.832752672453175</v>
      </c>
      <c r="F12" s="4">
        <v>11517000</v>
      </c>
      <c r="G12" s="4">
        <v>2190615.8199999998</v>
      </c>
      <c r="H12" s="4">
        <v>19.020715637752886</v>
      </c>
      <c r="I12" s="12">
        <f>G12/D12*100</f>
        <v>106.2763550091319</v>
      </c>
    </row>
    <row r="13" spans="1:9" ht="94.5" customHeight="1" x14ac:dyDescent="0.25">
      <c r="A13" s="5" t="s">
        <v>2</v>
      </c>
      <c r="B13" s="3" t="s">
        <v>40</v>
      </c>
      <c r="C13" s="21">
        <v>132583695.78</v>
      </c>
      <c r="D13" s="21">
        <v>33409637.120000001</v>
      </c>
      <c r="E13" s="4">
        <v>25.198903170897868</v>
      </c>
      <c r="F13" s="4">
        <v>141790315.69999999</v>
      </c>
      <c r="G13" s="4">
        <v>33175460.219999999</v>
      </c>
      <c r="H13" s="4">
        <v>23.3975501473547</v>
      </c>
      <c r="I13" s="12">
        <f>G13/D13*100</f>
        <v>99.299073799697695</v>
      </c>
    </row>
    <row r="14" spans="1:9" ht="15.75" customHeight="1" x14ac:dyDescent="0.25">
      <c r="A14" s="5" t="s">
        <v>3</v>
      </c>
      <c r="B14" s="3" t="s">
        <v>41</v>
      </c>
      <c r="C14" s="21">
        <v>42700</v>
      </c>
      <c r="D14" s="21">
        <v>0</v>
      </c>
      <c r="E14" s="4">
        <v>0</v>
      </c>
      <c r="F14" s="4">
        <v>38300</v>
      </c>
      <c r="G14" s="4">
        <v>0</v>
      </c>
      <c r="H14" s="4">
        <v>0</v>
      </c>
      <c r="I14" s="12">
        <v>0</v>
      </c>
    </row>
    <row r="15" spans="1:9" ht="51.75" customHeight="1" x14ac:dyDescent="0.25">
      <c r="A15" s="5" t="s">
        <v>100</v>
      </c>
      <c r="B15" s="22" t="s">
        <v>101</v>
      </c>
      <c r="C15" s="21">
        <v>3202000</v>
      </c>
      <c r="D15" s="21">
        <v>0</v>
      </c>
      <c r="E15" s="4">
        <v>0</v>
      </c>
      <c r="F15" s="4">
        <v>0</v>
      </c>
      <c r="G15" s="4">
        <v>0</v>
      </c>
      <c r="H15" s="4">
        <v>0</v>
      </c>
      <c r="I15" s="12">
        <v>0</v>
      </c>
    </row>
    <row r="16" spans="1:9" ht="15.75" customHeight="1" x14ac:dyDescent="0.25">
      <c r="A16" s="5" t="s">
        <v>4</v>
      </c>
      <c r="B16" s="3" t="s">
        <v>42</v>
      </c>
      <c r="C16" s="21">
        <v>5000000</v>
      </c>
      <c r="D16" s="21">
        <v>0</v>
      </c>
      <c r="E16" s="4">
        <v>0</v>
      </c>
      <c r="F16" s="4">
        <v>8000000</v>
      </c>
      <c r="G16" s="4">
        <v>0</v>
      </c>
      <c r="H16" s="4">
        <v>0</v>
      </c>
      <c r="I16" s="12">
        <v>0</v>
      </c>
    </row>
    <row r="17" spans="1:9" ht="15.75" customHeight="1" x14ac:dyDescent="0.25">
      <c r="A17" s="5" t="s">
        <v>5</v>
      </c>
      <c r="B17" s="3" t="s">
        <v>43</v>
      </c>
      <c r="C17" s="21">
        <v>112038646.98999999</v>
      </c>
      <c r="D17" s="21">
        <v>26241006.93</v>
      </c>
      <c r="E17" s="4">
        <v>23.421388632390521</v>
      </c>
      <c r="F17" s="4">
        <v>128255284.55</v>
      </c>
      <c r="G17" s="4">
        <v>37700927.490000002</v>
      </c>
      <c r="H17" s="4">
        <v>29.395223457870379</v>
      </c>
      <c r="I17" s="12">
        <f>G17/D17*100</f>
        <v>143.67180188843463</v>
      </c>
    </row>
    <row r="18" spans="1:9" s="11" customFormat="1" ht="63" customHeight="1" x14ac:dyDescent="0.25">
      <c r="A18" s="7" t="s">
        <v>44</v>
      </c>
      <c r="B18" s="1" t="s">
        <v>45</v>
      </c>
      <c r="C18" s="20">
        <v>39106696.909999996</v>
      </c>
      <c r="D18" s="20">
        <v>7817105.8499999996</v>
      </c>
      <c r="E18" s="2">
        <v>19.989174406599098</v>
      </c>
      <c r="F18" s="2">
        <v>44258754.170000002</v>
      </c>
      <c r="G18" s="2">
        <v>8423780.1799999997</v>
      </c>
      <c r="H18" s="2">
        <v>19.033025980902796</v>
      </c>
      <c r="I18" s="10">
        <f>G18/D18*100</f>
        <v>107.76085602064607</v>
      </c>
    </row>
    <row r="19" spans="1:9" ht="63" customHeight="1" x14ac:dyDescent="0.25">
      <c r="A19" s="5" t="s">
        <v>46</v>
      </c>
      <c r="B19" s="3" t="s">
        <v>47</v>
      </c>
      <c r="C19" s="21">
        <v>39106696.909999996</v>
      </c>
      <c r="D19" s="21">
        <v>7817105.8499999996</v>
      </c>
      <c r="E19" s="4">
        <v>19.989174406599098</v>
      </c>
      <c r="F19" s="4">
        <v>44058754.170000002</v>
      </c>
      <c r="G19" s="4">
        <v>8423780.1799999997</v>
      </c>
      <c r="H19" s="4">
        <v>19.11942436569354</v>
      </c>
      <c r="I19" s="12">
        <f>G19/D19*100</f>
        <v>107.76085602064607</v>
      </c>
    </row>
    <row r="20" spans="1:9" ht="47.25" customHeight="1" x14ac:dyDescent="0.25">
      <c r="A20" s="5" t="s">
        <v>93</v>
      </c>
      <c r="B20" s="3" t="s">
        <v>94</v>
      </c>
      <c r="C20" s="21">
        <v>0</v>
      </c>
      <c r="D20" s="21">
        <v>0</v>
      </c>
      <c r="E20" s="4">
        <v>0</v>
      </c>
      <c r="F20" s="4">
        <v>200000</v>
      </c>
      <c r="G20" s="4">
        <v>0</v>
      </c>
      <c r="H20" s="4">
        <v>0</v>
      </c>
      <c r="I20" s="12">
        <v>0</v>
      </c>
    </row>
    <row r="21" spans="1:9" s="11" customFormat="1" ht="15.75" customHeight="1" x14ac:dyDescent="0.25">
      <c r="A21" s="7" t="s">
        <v>48</v>
      </c>
      <c r="B21" s="1" t="s">
        <v>49</v>
      </c>
      <c r="C21" s="20">
        <v>391470679.27999997</v>
      </c>
      <c r="D21" s="20">
        <v>72386455.310000002</v>
      </c>
      <c r="E21" s="2">
        <v>18.490900887681931</v>
      </c>
      <c r="F21" s="2">
        <v>338084535.62</v>
      </c>
      <c r="G21" s="2">
        <v>87587796.560000002</v>
      </c>
      <c r="H21" s="2">
        <v>25.907069780454812</v>
      </c>
      <c r="I21" s="10">
        <f t="shared" ref="I21:I30" si="0">G21/D21*100</f>
        <v>121.00025644977255</v>
      </c>
    </row>
    <row r="22" spans="1:9" s="11" customFormat="1" ht="15.75" customHeight="1" x14ac:dyDescent="0.25">
      <c r="A22" s="5" t="s">
        <v>6</v>
      </c>
      <c r="B22" s="3" t="s">
        <v>50</v>
      </c>
      <c r="C22" s="21">
        <v>3191800</v>
      </c>
      <c r="D22" s="21">
        <v>56593.599999999999</v>
      </c>
      <c r="E22" s="4">
        <v>1.773093552227583</v>
      </c>
      <c r="F22" s="4">
        <v>3191800</v>
      </c>
      <c r="G22" s="4">
        <v>69719</v>
      </c>
      <c r="H22" s="4">
        <v>2.1843160599035025</v>
      </c>
      <c r="I22" s="12">
        <f t="shared" si="0"/>
        <v>123.19237510955303</v>
      </c>
    </row>
    <row r="23" spans="1:9" ht="15.75" customHeight="1" x14ac:dyDescent="0.25">
      <c r="A23" s="5" t="s">
        <v>7</v>
      </c>
      <c r="B23" s="3" t="s">
        <v>51</v>
      </c>
      <c r="C23" s="21">
        <v>64500000</v>
      </c>
      <c r="D23" s="21">
        <v>24000000</v>
      </c>
      <c r="E23" s="4">
        <v>37.209302325581397</v>
      </c>
      <c r="F23" s="4">
        <v>78001000</v>
      </c>
      <c r="G23" s="4">
        <v>23470000</v>
      </c>
      <c r="H23" s="4">
        <v>30.089357828745783</v>
      </c>
      <c r="I23" s="12">
        <f t="shared" si="0"/>
        <v>97.791666666666671</v>
      </c>
    </row>
    <row r="24" spans="1:9" s="11" customFormat="1" ht="31.5" customHeight="1" x14ac:dyDescent="0.25">
      <c r="A24" s="5" t="s">
        <v>8</v>
      </c>
      <c r="B24" s="3" t="s">
        <v>52</v>
      </c>
      <c r="C24" s="21">
        <v>231695166.90000001</v>
      </c>
      <c r="D24" s="21">
        <v>27747573.5</v>
      </c>
      <c r="E24" s="4">
        <v>11.97589655030478</v>
      </c>
      <c r="F24" s="4">
        <v>146153005.33000001</v>
      </c>
      <c r="G24" s="4">
        <v>39196607.789999999</v>
      </c>
      <c r="H24" s="4">
        <v>26.818885934981406</v>
      </c>
      <c r="I24" s="12">
        <f t="shared" si="0"/>
        <v>141.26138918057106</v>
      </c>
    </row>
    <row r="25" spans="1:9" ht="31.5" customHeight="1" x14ac:dyDescent="0.25">
      <c r="A25" s="5" t="s">
        <v>9</v>
      </c>
      <c r="B25" s="3" t="s">
        <v>53</v>
      </c>
      <c r="C25" s="21">
        <v>92083712.379999995</v>
      </c>
      <c r="D25" s="21">
        <v>20582288.210000001</v>
      </c>
      <c r="E25" s="4">
        <v>22.351714193562795</v>
      </c>
      <c r="F25" s="4">
        <v>110738730.29000001</v>
      </c>
      <c r="G25" s="4">
        <v>24851469.77</v>
      </c>
      <c r="H25" s="4">
        <v>22.441533964602584</v>
      </c>
      <c r="I25" s="12">
        <f t="shared" si="0"/>
        <v>120.74201622502689</v>
      </c>
    </row>
    <row r="26" spans="1:9" s="11" customFormat="1" ht="31.5" customHeight="1" x14ac:dyDescent="0.25">
      <c r="A26" s="7" t="s">
        <v>54</v>
      </c>
      <c r="B26" s="1" t="s">
        <v>55</v>
      </c>
      <c r="C26" s="20">
        <v>347752166.02999997</v>
      </c>
      <c r="D26" s="20">
        <v>75801404.030000001</v>
      </c>
      <c r="E26" s="2">
        <v>21.797536129066337</v>
      </c>
      <c r="F26" s="2">
        <v>614260907.29999995</v>
      </c>
      <c r="G26" s="2">
        <v>74846478.329999998</v>
      </c>
      <c r="H26" s="2">
        <v>12.184802490360273</v>
      </c>
      <c r="I26" s="10">
        <f t="shared" si="0"/>
        <v>98.740226896559761</v>
      </c>
    </row>
    <row r="27" spans="1:9" ht="15.75" customHeight="1" x14ac:dyDescent="0.25">
      <c r="A27" s="5" t="s">
        <v>10</v>
      </c>
      <c r="B27" s="3" t="s">
        <v>56</v>
      </c>
      <c r="C27" s="21">
        <v>8596375.5700000003</v>
      </c>
      <c r="D27" s="21">
        <v>6131793.5199999996</v>
      </c>
      <c r="E27" s="4">
        <v>71.329986342139293</v>
      </c>
      <c r="F27" s="4">
        <v>19797026.789999999</v>
      </c>
      <c r="G27" s="4">
        <v>4894223.93</v>
      </c>
      <c r="H27" s="4">
        <v>24.72201498697876</v>
      </c>
      <c r="I27" s="12">
        <f t="shared" si="0"/>
        <v>79.817167914029824</v>
      </c>
    </row>
    <row r="28" spans="1:9" ht="15.75" customHeight="1" x14ac:dyDescent="0.25">
      <c r="A28" s="5" t="s">
        <v>11</v>
      </c>
      <c r="B28" s="3" t="s">
        <v>57</v>
      </c>
      <c r="C28" s="21">
        <v>29167966.969999999</v>
      </c>
      <c r="D28" s="21">
        <v>0</v>
      </c>
      <c r="E28" s="4">
        <v>0</v>
      </c>
      <c r="F28" s="4">
        <v>7386000</v>
      </c>
      <c r="G28" s="4">
        <v>661938.5</v>
      </c>
      <c r="H28" s="4">
        <v>8.962070132683456</v>
      </c>
      <c r="I28" s="12" t="e">
        <f t="shared" si="0"/>
        <v>#DIV/0!</v>
      </c>
    </row>
    <row r="29" spans="1:9" ht="15.75" customHeight="1" x14ac:dyDescent="0.25">
      <c r="A29" s="5" t="s">
        <v>12</v>
      </c>
      <c r="B29" s="3" t="s">
        <v>58</v>
      </c>
      <c r="C29" s="21">
        <v>262907190.43000001</v>
      </c>
      <c r="D29" s="21">
        <v>59689186.619999997</v>
      </c>
      <c r="E29" s="4">
        <v>22.703520022550492</v>
      </c>
      <c r="F29" s="4">
        <v>527009430.76999998</v>
      </c>
      <c r="G29" s="4">
        <v>57306782.899999999</v>
      </c>
      <c r="H29" s="4">
        <v>10.873957761300499</v>
      </c>
      <c r="I29" s="12">
        <f t="shared" si="0"/>
        <v>96.008651055731207</v>
      </c>
    </row>
    <row r="30" spans="1:9" ht="31.5" customHeight="1" x14ac:dyDescent="0.25">
      <c r="A30" s="5" t="s">
        <v>13</v>
      </c>
      <c r="B30" s="3" t="s">
        <v>59</v>
      </c>
      <c r="C30" s="21">
        <v>47080633.060000002</v>
      </c>
      <c r="D30" s="21">
        <v>9980423.8900000006</v>
      </c>
      <c r="E30" s="4">
        <v>21.198576232568612</v>
      </c>
      <c r="F30" s="4">
        <v>60068449.740000002</v>
      </c>
      <c r="G30" s="4">
        <v>11983533</v>
      </c>
      <c r="H30" s="4">
        <v>19.949795694527609</v>
      </c>
      <c r="I30" s="12">
        <f t="shared" si="0"/>
        <v>120.07038109881323</v>
      </c>
    </row>
    <row r="31" spans="1:9" s="11" customFormat="1" ht="15.75" customHeight="1" x14ac:dyDescent="0.25">
      <c r="A31" s="7" t="s">
        <v>95</v>
      </c>
      <c r="B31" s="1" t="s">
        <v>96</v>
      </c>
      <c r="C31" s="20">
        <v>2198000</v>
      </c>
      <c r="D31" s="20">
        <v>0</v>
      </c>
      <c r="E31" s="2">
        <v>0</v>
      </c>
      <c r="F31" s="2">
        <v>7513000</v>
      </c>
      <c r="G31" s="2">
        <v>64500</v>
      </c>
      <c r="H31" s="2">
        <v>0.85851191268467986</v>
      </c>
      <c r="I31" s="10">
        <v>0</v>
      </c>
    </row>
    <row r="32" spans="1:9" ht="31.5" customHeight="1" x14ac:dyDescent="0.25">
      <c r="A32" s="5" t="s">
        <v>97</v>
      </c>
      <c r="B32" s="3" t="s">
        <v>98</v>
      </c>
      <c r="C32" s="21">
        <v>2198000</v>
      </c>
      <c r="D32" s="21">
        <v>0</v>
      </c>
      <c r="E32" s="4">
        <v>0</v>
      </c>
      <c r="F32" s="4">
        <v>7513000</v>
      </c>
      <c r="G32" s="4">
        <v>64500</v>
      </c>
      <c r="H32" s="4">
        <v>0.85851191268467986</v>
      </c>
      <c r="I32" s="12">
        <v>0</v>
      </c>
    </row>
    <row r="33" spans="1:9" s="11" customFormat="1" ht="15.75" customHeight="1" x14ac:dyDescent="0.25">
      <c r="A33" s="7" t="s">
        <v>60</v>
      </c>
      <c r="B33" s="1" t="s">
        <v>61</v>
      </c>
      <c r="C33" s="20">
        <v>2549837294.9099998</v>
      </c>
      <c r="D33" s="20">
        <v>463593491.69999999</v>
      </c>
      <c r="E33" s="2">
        <v>18.181297003751105</v>
      </c>
      <c r="F33" s="2">
        <v>2903475956.75</v>
      </c>
      <c r="G33" s="2">
        <v>627172058.96000004</v>
      </c>
      <c r="H33" s="2">
        <v>21.600731960667719</v>
      </c>
      <c r="I33" s="10">
        <f t="shared" ref="I33:I53" si="1">G33/D33*100</f>
        <v>135.28491451857025</v>
      </c>
    </row>
    <row r="34" spans="1:9" ht="15.75" customHeight="1" x14ac:dyDescent="0.25">
      <c r="A34" s="5" t="s">
        <v>14</v>
      </c>
      <c r="B34" s="3" t="s">
        <v>62</v>
      </c>
      <c r="C34" s="21">
        <v>972790720.53999996</v>
      </c>
      <c r="D34" s="21">
        <v>194661862.34999999</v>
      </c>
      <c r="E34" s="4">
        <v>20.010661927566744</v>
      </c>
      <c r="F34" s="4">
        <v>1111426414.8900001</v>
      </c>
      <c r="G34" s="4">
        <v>206445038.88</v>
      </c>
      <c r="H34" s="4">
        <v>18.574782470005648</v>
      </c>
      <c r="I34" s="12">
        <f t="shared" si="1"/>
        <v>106.05315103212871</v>
      </c>
    </row>
    <row r="35" spans="1:9" ht="15.75" customHeight="1" x14ac:dyDescent="0.25">
      <c r="A35" s="5" t="s">
        <v>15</v>
      </c>
      <c r="B35" s="3" t="s">
        <v>63</v>
      </c>
      <c r="C35" s="21">
        <v>1249491997.9100001</v>
      </c>
      <c r="D35" s="21">
        <v>209129595.88999999</v>
      </c>
      <c r="E35" s="4">
        <v>16.737169684944504</v>
      </c>
      <c r="F35" s="4">
        <v>1370569827.8099999</v>
      </c>
      <c r="G35" s="4">
        <v>353111714.04000002</v>
      </c>
      <c r="H35" s="4">
        <v>25.763861634414397</v>
      </c>
      <c r="I35" s="12">
        <f t="shared" si="1"/>
        <v>168.84827445740063</v>
      </c>
    </row>
    <row r="36" spans="1:9" ht="15.75" customHeight="1" x14ac:dyDescent="0.25">
      <c r="A36" s="5" t="s">
        <v>16</v>
      </c>
      <c r="B36" s="3" t="s">
        <v>64</v>
      </c>
      <c r="C36" s="21">
        <v>214698692.43000001</v>
      </c>
      <c r="D36" s="21">
        <v>44992609.280000001</v>
      </c>
      <c r="E36" s="4">
        <v>20.956163622034779</v>
      </c>
      <c r="F36" s="4">
        <v>304073155.50999999</v>
      </c>
      <c r="G36" s="4">
        <v>50239689.840000004</v>
      </c>
      <c r="H36" s="4">
        <v>16.52223780022166</v>
      </c>
      <c r="I36" s="12">
        <f t="shared" si="1"/>
        <v>111.66209438387122</v>
      </c>
    </row>
    <row r="37" spans="1:9" ht="47.25" customHeight="1" x14ac:dyDescent="0.25">
      <c r="A37" s="5" t="s">
        <v>17</v>
      </c>
      <c r="B37" s="3" t="s">
        <v>65</v>
      </c>
      <c r="C37" s="21">
        <v>813500</v>
      </c>
      <c r="D37" s="21">
        <v>44000</v>
      </c>
      <c r="E37" s="4">
        <v>5.4087277197295638</v>
      </c>
      <c r="F37" s="4">
        <v>852750</v>
      </c>
      <c r="G37" s="4">
        <v>108500</v>
      </c>
      <c r="H37" s="4">
        <v>12.723541483435943</v>
      </c>
      <c r="I37" s="12">
        <f t="shared" si="1"/>
        <v>246.59090909090909</v>
      </c>
    </row>
    <row r="38" spans="1:9" ht="15.75" customHeight="1" x14ac:dyDescent="0.25">
      <c r="A38" s="5" t="s">
        <v>18</v>
      </c>
      <c r="B38" s="3" t="s">
        <v>66</v>
      </c>
      <c r="C38" s="21">
        <v>17741078.57</v>
      </c>
      <c r="D38" s="21">
        <v>3850031.16</v>
      </c>
      <c r="E38" s="4">
        <v>21.701223771763051</v>
      </c>
      <c r="F38" s="4">
        <v>20308035.41</v>
      </c>
      <c r="G38" s="4">
        <v>5292965.4800000004</v>
      </c>
      <c r="H38" s="4">
        <v>26.063404820505976</v>
      </c>
      <c r="I38" s="12">
        <f t="shared" si="1"/>
        <v>137.47851017392804</v>
      </c>
    </row>
    <row r="39" spans="1:9" ht="15.75" customHeight="1" x14ac:dyDescent="0.25">
      <c r="A39" s="5" t="s">
        <v>19</v>
      </c>
      <c r="B39" s="3" t="s">
        <v>67</v>
      </c>
      <c r="C39" s="21">
        <v>94301305.459999993</v>
      </c>
      <c r="D39" s="21">
        <v>10915393.02</v>
      </c>
      <c r="E39" s="4">
        <v>11.575017935069846</v>
      </c>
      <c r="F39" s="4">
        <v>96245773.129999995</v>
      </c>
      <c r="G39" s="4">
        <v>11974150.720000001</v>
      </c>
      <c r="H39" s="4">
        <v>12.441222435635083</v>
      </c>
      <c r="I39" s="12">
        <f t="shared" si="1"/>
        <v>109.69967547719139</v>
      </c>
    </row>
    <row r="40" spans="1:9" s="11" customFormat="1" ht="15.75" customHeight="1" x14ac:dyDescent="0.25">
      <c r="A40" s="7" t="s">
        <v>68</v>
      </c>
      <c r="B40" s="1" t="s">
        <v>69</v>
      </c>
      <c r="C40" s="20">
        <v>100637137.18000001</v>
      </c>
      <c r="D40" s="20">
        <v>32995524.699999999</v>
      </c>
      <c r="E40" s="2">
        <v>32.786628897227139</v>
      </c>
      <c r="F40" s="2">
        <v>81015525.269999996</v>
      </c>
      <c r="G40" s="2">
        <v>18166010.370000001</v>
      </c>
      <c r="H40" s="2">
        <v>22.422875503748497</v>
      </c>
      <c r="I40" s="10">
        <f t="shared" si="1"/>
        <v>55.055982698162708</v>
      </c>
    </row>
    <row r="41" spans="1:9" ht="15.75" customHeight="1" x14ac:dyDescent="0.25">
      <c r="A41" s="5" t="s">
        <v>20</v>
      </c>
      <c r="B41" s="3" t="s">
        <v>70</v>
      </c>
      <c r="C41" s="21">
        <v>99178137.180000007</v>
      </c>
      <c r="D41" s="21">
        <v>32655965.760000002</v>
      </c>
      <c r="E41" s="4">
        <v>32.926577054711323</v>
      </c>
      <c r="F41" s="4">
        <v>78858525.269999996</v>
      </c>
      <c r="G41" s="4">
        <v>17708820.350000001</v>
      </c>
      <c r="H41" s="4">
        <v>22.456443725478767</v>
      </c>
      <c r="I41" s="12">
        <f t="shared" si="1"/>
        <v>54.228438626339369</v>
      </c>
    </row>
    <row r="42" spans="1:9" ht="31.5" customHeight="1" x14ac:dyDescent="0.25">
      <c r="A42" s="5" t="s">
        <v>21</v>
      </c>
      <c r="B42" s="3" t="s">
        <v>71</v>
      </c>
      <c r="C42" s="21">
        <v>1459000</v>
      </c>
      <c r="D42" s="21">
        <v>339558.94</v>
      </c>
      <c r="E42" s="4">
        <v>23.273402330363265</v>
      </c>
      <c r="F42" s="4">
        <v>2157000</v>
      </c>
      <c r="G42" s="4">
        <v>457190.02</v>
      </c>
      <c r="H42" s="4">
        <v>21.195643022716737</v>
      </c>
      <c r="I42" s="12">
        <f t="shared" si="1"/>
        <v>134.64231570519098</v>
      </c>
    </row>
    <row r="43" spans="1:9" s="11" customFormat="1" ht="15.75" customHeight="1" x14ac:dyDescent="0.25">
      <c r="A43" s="7" t="s">
        <v>72</v>
      </c>
      <c r="B43" s="1" t="s">
        <v>73</v>
      </c>
      <c r="C43" s="20">
        <v>165868867.41</v>
      </c>
      <c r="D43" s="20">
        <v>16618008.310000001</v>
      </c>
      <c r="E43" s="2">
        <v>10.018762754871338</v>
      </c>
      <c r="F43" s="2">
        <v>179090711.62</v>
      </c>
      <c r="G43" s="2">
        <v>22459653.27</v>
      </c>
      <c r="H43" s="2">
        <v>12.540936973691611</v>
      </c>
      <c r="I43" s="10">
        <f t="shared" si="1"/>
        <v>135.15249752573988</v>
      </c>
    </row>
    <row r="44" spans="1:9" s="11" customFormat="1" ht="15.75" customHeight="1" x14ac:dyDescent="0.25">
      <c r="A44" s="5" t="s">
        <v>22</v>
      </c>
      <c r="B44" s="3" t="s">
        <v>74</v>
      </c>
      <c r="C44" s="21">
        <v>5397000</v>
      </c>
      <c r="D44" s="21">
        <v>1401389.62</v>
      </c>
      <c r="E44" s="4">
        <v>25.966085232536596</v>
      </c>
      <c r="F44" s="4">
        <v>5583000</v>
      </c>
      <c r="G44" s="4">
        <v>1440336.49</v>
      </c>
      <c r="H44" s="4">
        <v>25.798611678309154</v>
      </c>
      <c r="I44" s="12">
        <f t="shared" si="1"/>
        <v>102.77916073047551</v>
      </c>
    </row>
    <row r="45" spans="1:9" ht="15.75" customHeight="1" x14ac:dyDescent="0.25">
      <c r="A45" s="5" t="s">
        <v>23</v>
      </c>
      <c r="B45" s="3" t="s">
        <v>75</v>
      </c>
      <c r="C45" s="21">
        <v>6731648</v>
      </c>
      <c r="D45" s="21">
        <v>243610</v>
      </c>
      <c r="E45" s="4">
        <v>3.6188760909661348</v>
      </c>
      <c r="F45" s="4">
        <v>12066714</v>
      </c>
      <c r="G45" s="4">
        <v>3321820</v>
      </c>
      <c r="H45" s="4">
        <v>27.528787041774589</v>
      </c>
      <c r="I45" s="12">
        <f t="shared" si="1"/>
        <v>1363.5811337794016</v>
      </c>
    </row>
    <row r="46" spans="1:9" ht="15.75" customHeight="1" x14ac:dyDescent="0.25">
      <c r="A46" s="5" t="s">
        <v>24</v>
      </c>
      <c r="B46" s="3" t="s">
        <v>76</v>
      </c>
      <c r="C46" s="21">
        <v>153740219.41</v>
      </c>
      <c r="D46" s="21">
        <v>14973008.689999999</v>
      </c>
      <c r="E46" s="4">
        <v>9.7391617804768682</v>
      </c>
      <c r="F46" s="4">
        <v>161440997.62</v>
      </c>
      <c r="G46" s="4">
        <v>17697496.780000001</v>
      </c>
      <c r="H46" s="4">
        <v>10.962207271325457</v>
      </c>
      <c r="I46" s="12">
        <f t="shared" si="1"/>
        <v>118.19599618491907</v>
      </c>
    </row>
    <row r="47" spans="1:9" s="11" customFormat="1" ht="31.5" customHeight="1" x14ac:dyDescent="0.25">
      <c r="A47" s="7" t="s">
        <v>77</v>
      </c>
      <c r="B47" s="1" t="s">
        <v>78</v>
      </c>
      <c r="C47" s="20">
        <v>128798139.95</v>
      </c>
      <c r="D47" s="20">
        <v>25043160.960000001</v>
      </c>
      <c r="E47" s="2">
        <v>19.443728744624622</v>
      </c>
      <c r="F47" s="2">
        <v>127707407.14</v>
      </c>
      <c r="G47" s="2">
        <v>26834340.620000001</v>
      </c>
      <c r="H47" s="2">
        <v>21.012360379835052</v>
      </c>
      <c r="I47" s="10">
        <f t="shared" si="1"/>
        <v>107.1523705128955</v>
      </c>
    </row>
    <row r="48" spans="1:9" ht="15.75" customHeight="1" x14ac:dyDescent="0.25">
      <c r="A48" s="5" t="s">
        <v>79</v>
      </c>
      <c r="B48" s="3" t="s">
        <v>80</v>
      </c>
      <c r="C48" s="21">
        <v>1000000</v>
      </c>
      <c r="D48" s="21">
        <v>258500</v>
      </c>
      <c r="E48" s="4">
        <v>25.85</v>
      </c>
      <c r="F48" s="21">
        <v>0</v>
      </c>
      <c r="G48" s="21">
        <v>0</v>
      </c>
      <c r="H48" s="4">
        <v>0</v>
      </c>
      <c r="I48" s="12">
        <f t="shared" si="1"/>
        <v>0</v>
      </c>
    </row>
    <row r="49" spans="1:9" s="11" customFormat="1" ht="15.75" customHeight="1" x14ac:dyDescent="0.25">
      <c r="A49" s="5" t="s">
        <v>25</v>
      </c>
      <c r="B49" s="3" t="s">
        <v>81</v>
      </c>
      <c r="C49" s="21">
        <v>4700000</v>
      </c>
      <c r="D49" s="21">
        <v>681186.5</v>
      </c>
      <c r="E49" s="4">
        <v>14.493329787234044</v>
      </c>
      <c r="F49" s="4">
        <v>4700000</v>
      </c>
      <c r="G49" s="4">
        <v>525579.02</v>
      </c>
      <c r="H49" s="4">
        <v>11.182532340425533</v>
      </c>
      <c r="I49" s="12">
        <f t="shared" si="1"/>
        <v>77.156405771400344</v>
      </c>
    </row>
    <row r="50" spans="1:9" ht="15.75" customHeight="1" x14ac:dyDescent="0.25">
      <c r="A50" s="5" t="s">
        <v>26</v>
      </c>
      <c r="B50" s="3" t="s">
        <v>82</v>
      </c>
      <c r="C50" s="21">
        <v>114749625.51000001</v>
      </c>
      <c r="D50" s="21">
        <v>22036544.609999999</v>
      </c>
      <c r="E50" s="4">
        <v>19.204023117338711</v>
      </c>
      <c r="F50" s="4">
        <v>112503222.29000001</v>
      </c>
      <c r="G50" s="4">
        <v>23957067.48</v>
      </c>
      <c r="H50" s="4">
        <v>21.294561162209</v>
      </c>
      <c r="I50" s="12">
        <f t="shared" si="1"/>
        <v>108.71517247367576</v>
      </c>
    </row>
    <row r="51" spans="1:9" ht="31.5" customHeight="1" x14ac:dyDescent="0.25">
      <c r="A51" s="5" t="s">
        <v>27</v>
      </c>
      <c r="B51" s="3" t="s">
        <v>83</v>
      </c>
      <c r="C51" s="21">
        <v>8348514.4400000004</v>
      </c>
      <c r="D51" s="21">
        <v>2066929.85</v>
      </c>
      <c r="E51" s="4">
        <v>24.758055637980068</v>
      </c>
      <c r="F51" s="4">
        <v>10504184.85</v>
      </c>
      <c r="G51" s="4">
        <v>2351694.12</v>
      </c>
      <c r="H51" s="4">
        <v>22.388163894507247</v>
      </c>
      <c r="I51" s="12">
        <f t="shared" si="1"/>
        <v>113.77716181320811</v>
      </c>
    </row>
    <row r="52" spans="1:9" s="11" customFormat="1" ht="31.5" customHeight="1" x14ac:dyDescent="0.25">
      <c r="A52" s="7" t="s">
        <v>84</v>
      </c>
      <c r="B52" s="1" t="s">
        <v>85</v>
      </c>
      <c r="C52" s="20">
        <v>13155497.18</v>
      </c>
      <c r="D52" s="20">
        <v>2472646.63</v>
      </c>
      <c r="E52" s="2">
        <v>18.795539204395162</v>
      </c>
      <c r="F52" s="2">
        <v>14229119.68</v>
      </c>
      <c r="G52" s="2">
        <v>2317734.1800000002</v>
      </c>
      <c r="H52" s="2">
        <v>16.288668815244655</v>
      </c>
      <c r="I52" s="10">
        <f t="shared" si="1"/>
        <v>93.734953950941232</v>
      </c>
    </row>
    <row r="53" spans="1:9" s="11" customFormat="1" ht="15.75" customHeight="1" x14ac:dyDescent="0.25">
      <c r="A53" s="5" t="s">
        <v>28</v>
      </c>
      <c r="B53" s="3" t="s">
        <v>86</v>
      </c>
      <c r="C53" s="21">
        <v>10655497.18</v>
      </c>
      <c r="D53" s="21">
        <v>2472646.63</v>
      </c>
      <c r="E53" s="4">
        <v>23.205361403887114</v>
      </c>
      <c r="F53" s="4">
        <v>11729119.68</v>
      </c>
      <c r="G53" s="4">
        <v>2175453.4</v>
      </c>
      <c r="H53" s="4">
        <v>18.547456751673288</v>
      </c>
      <c r="I53" s="12">
        <f t="shared" si="1"/>
        <v>87.980764157958149</v>
      </c>
    </row>
    <row r="54" spans="1:9" ht="15.75" customHeight="1" x14ac:dyDescent="0.25">
      <c r="A54" s="5" t="s">
        <v>29</v>
      </c>
      <c r="B54" s="3" t="s">
        <v>87</v>
      </c>
      <c r="C54" s="21">
        <v>2500000</v>
      </c>
      <c r="D54" s="21">
        <v>0</v>
      </c>
      <c r="E54" s="4">
        <v>0</v>
      </c>
      <c r="F54" s="4">
        <v>2500000</v>
      </c>
      <c r="G54" s="4">
        <v>142280.78</v>
      </c>
      <c r="H54" s="4">
        <v>5.6912311999999998</v>
      </c>
      <c r="I54" s="12">
        <v>0</v>
      </c>
    </row>
    <row r="55" spans="1:9" s="11" customFormat="1" ht="47.25" customHeight="1" x14ac:dyDescent="0.25">
      <c r="A55" s="7" t="s">
        <v>88</v>
      </c>
      <c r="B55" s="1" t="s">
        <v>89</v>
      </c>
      <c r="C55" s="20">
        <v>345000</v>
      </c>
      <c r="D55" s="20">
        <v>0</v>
      </c>
      <c r="E55" s="2">
        <v>0</v>
      </c>
      <c r="F55" s="2">
        <v>19196000</v>
      </c>
      <c r="G55" s="2">
        <v>42805.48</v>
      </c>
      <c r="H55" s="2">
        <v>0.22299166493019401</v>
      </c>
      <c r="I55" s="10">
        <v>0</v>
      </c>
    </row>
    <row r="56" spans="1:9" ht="31.5" customHeight="1" x14ac:dyDescent="0.25">
      <c r="A56" s="5" t="s">
        <v>90</v>
      </c>
      <c r="B56" s="3" t="s">
        <v>91</v>
      </c>
      <c r="C56" s="21">
        <v>345000</v>
      </c>
      <c r="D56" s="21">
        <v>0</v>
      </c>
      <c r="E56" s="4">
        <v>0</v>
      </c>
      <c r="F56" s="4">
        <v>19196000</v>
      </c>
      <c r="G56" s="4">
        <v>42805.48</v>
      </c>
      <c r="H56" s="4">
        <v>0.22299166493019379</v>
      </c>
      <c r="I56" s="12">
        <v>0</v>
      </c>
    </row>
  </sheetData>
  <autoFilter ref="A8:I8"/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6 F6">
    <cfRule type="cellIs" dxfId="3" priority="4" operator="equal">
      <formula>TRUE</formula>
    </cfRule>
  </conditionalFormatting>
  <conditionalFormatting sqref="C6 C7:H7">
    <cfRule type="cellIs" dxfId="2" priority="1" operator="equal">
      <formula>TRUE</formula>
    </cfRule>
  </conditionalFormatting>
  <conditionalFormatting sqref="C5:XFD5">
    <cfRule type="cellIs" dxfId="1" priority="2" operator="equal">
      <formula>TRUE</formula>
    </cfRule>
  </conditionalFormatting>
  <conditionalFormatting sqref="J1:XFD4 I6:XFD6 J7:XFD8">
    <cfRule type="cellIs" dxfId="0" priority="5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7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Толстова Ольга Анатольевна</cp:lastModifiedBy>
  <cp:lastPrinted>2025-07-03T05:30:57Z</cp:lastPrinted>
  <dcterms:created xsi:type="dcterms:W3CDTF">2019-07-15T10:24:20Z</dcterms:created>
  <dcterms:modified xsi:type="dcterms:W3CDTF">2025-07-03T05:33:20Z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